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66925"/>
  <mc:AlternateContent xmlns:mc="http://schemas.openxmlformats.org/markup-compatibility/2006">
    <mc:Choice Requires="x15">
      <x15ac:absPath xmlns:x15ac="http://schemas.microsoft.com/office/spreadsheetml/2010/11/ac" url="C:\Users\by02ekox\Desktop\BF\2025\"/>
    </mc:Choice>
  </mc:AlternateContent>
  <xr:revisionPtr revIDLastSave="0" documentId="13_ncr:1_{550EDC0F-331E-4E62-83D7-27E147A87575}" xr6:coauthVersionLast="36" xr6:coauthVersionMax="36" xr10:uidLastSave="{00000000-0000-0000-0000-000000000000}"/>
  <bookViews>
    <workbookView xWindow="0" yWindow="0" windowWidth="30450" windowHeight="13520" xr2:uid="{00000000-000D-0000-FFFF-FFFF00000000}"/>
  </bookViews>
  <sheets>
    <sheet name="Information - READ ME" sheetId="4" r:id="rId1"/>
    <sheet name="BeanFly_First Visit" sheetId="1" r:id="rId2"/>
    <sheet name="Continued Monitoring" sheetId="2" r:id="rId3"/>
  </sheets>
  <calcPr calcId="191028"/>
</workbook>
</file>

<file path=xl/calcChain.xml><?xml version="1.0" encoding="utf-8"?>
<calcChain xmlns="http://schemas.openxmlformats.org/spreadsheetml/2006/main">
  <c r="Z2" i="2" l="1"/>
  <c r="AA2" i="2" s="1"/>
  <c r="AB2" i="2" s="1"/>
  <c r="AC2" i="2" s="1"/>
  <c r="AD2" i="2" s="1"/>
  <c r="AE2" i="2" s="1"/>
  <c r="AF2" i="2" s="1"/>
  <c r="AG2" i="2" s="1"/>
  <c r="AH2" i="2" s="1"/>
  <c r="AI2" i="2" s="1"/>
  <c r="AJ2" i="2" s="1"/>
  <c r="AK2" i="2" s="1"/>
  <c r="AL2" i="2" s="1"/>
  <c r="AM2" i="2" s="1"/>
  <c r="AN2" i="2" s="1"/>
  <c r="AO2" i="2" s="1"/>
  <c r="AP2" i="2" s="1"/>
  <c r="AQ2" i="2" s="1"/>
  <c r="AR2" i="2" s="1"/>
  <c r="AS2" i="2" s="1"/>
  <c r="AT2" i="2" s="1"/>
  <c r="AU2" i="2" s="1"/>
  <c r="AV2" i="2" s="1"/>
  <c r="AW2" i="2" s="1"/>
  <c r="AX2" i="2" s="1"/>
  <c r="AY2" i="2" s="1"/>
  <c r="AZ2" i="2" s="1"/>
  <c r="BA2" i="2" s="1"/>
  <c r="BB2" i="2" s="1"/>
  <c r="BC2" i="2" s="1"/>
  <c r="BD2" i="2" s="1"/>
  <c r="BE2" i="2" s="1"/>
  <c r="BF2" i="2" s="1"/>
  <c r="BG2" i="2" s="1"/>
  <c r="BH2" i="2" s="1"/>
  <c r="BI2" i="2" s="1"/>
  <c r="BJ2" i="2" s="1"/>
  <c r="BK2" i="2" s="1"/>
  <c r="BL2" i="2" s="1"/>
  <c r="BM2" i="2" s="1"/>
  <c r="BN2" i="2" s="1"/>
  <c r="BO2" i="2" s="1"/>
  <c r="BP2" i="2" s="1"/>
  <c r="BQ2" i="2" s="1"/>
  <c r="BR2" i="2" s="1"/>
  <c r="BS2" i="2" s="1"/>
  <c r="BT2" i="2" s="1"/>
  <c r="BU2" i="2" s="1"/>
  <c r="BV2" i="2" s="1"/>
  <c r="BW2" i="2" s="1"/>
  <c r="BX2" i="2" s="1"/>
  <c r="BY2" i="2" s="1"/>
  <c r="BZ2" i="2" s="1"/>
  <c r="CA2" i="2" s="1"/>
  <c r="CB2" i="2" s="1"/>
  <c r="CC2" i="2" s="1"/>
  <c r="CD2" i="2" s="1"/>
  <c r="CE2" i="2" s="1"/>
  <c r="CF2" i="2" s="1"/>
</calcChain>
</file>

<file path=xl/sharedStrings.xml><?xml version="1.0" encoding="utf-8"?>
<sst xmlns="http://schemas.openxmlformats.org/spreadsheetml/2006/main" count="788" uniqueCount="207">
  <si>
    <t>BEANS ONLY FIRST VISIT</t>
  </si>
  <si>
    <t>formid</t>
  </si>
  <si>
    <r>
      <t xml:space="preserve">Plot ID </t>
    </r>
    <r>
      <rPr>
        <sz val="11"/>
        <rFont val="Calibri Light"/>
        <family val="2"/>
        <scheme val="major"/>
      </rPr>
      <t>(e.g. MUGU-1)</t>
    </r>
  </si>
  <si>
    <t>KIT1</t>
  </si>
  <si>
    <t>Date of data collection (day/month/year)</t>
  </si>
  <si>
    <t>Time of data collection (hh:mm)</t>
  </si>
  <si>
    <t>Conducted by</t>
  </si>
  <si>
    <t>Kalama, Valentine, Gilbert</t>
  </si>
  <si>
    <t>Previous crop planted in the current bean plot</t>
  </si>
  <si>
    <t>Maize</t>
  </si>
  <si>
    <t xml:space="preserve">Date of planting current plot (ask farmer); </t>
  </si>
  <si>
    <t>Spacing of crop</t>
  </si>
  <si>
    <t>40 x 10</t>
  </si>
  <si>
    <t>Previous planting dates</t>
  </si>
  <si>
    <t xml:space="preserve">Date of last harvest (ask farmer) </t>
  </si>
  <si>
    <t>Varieties used (if known)</t>
  </si>
  <si>
    <t>Bean var. GLP2 Rosecoco</t>
  </si>
  <si>
    <t>Plot size (m x m)</t>
  </si>
  <si>
    <t>63 x 30</t>
  </si>
  <si>
    <t>GPS coordinates  - latitude (degrees wgs84)</t>
  </si>
  <si>
    <t>GPS coordinates  - longitude (degrees wgs84)</t>
  </si>
  <si>
    <t>GPS coordinates  - accuracy (m)</t>
  </si>
  <si>
    <t>Irrigation/rainfed</t>
  </si>
  <si>
    <t>rainfed</t>
  </si>
  <si>
    <t>Approximate distance (m) to the closest water source (e.g. river)</t>
  </si>
  <si>
    <t xml:space="preserve">Approximate distance (m) to the closest farm with the same crop </t>
  </si>
  <si>
    <t>none</t>
  </si>
  <si>
    <t xml:space="preserve">During last season at the research station, were any of the BSM symptoms listed in the protocol identified on beans? (specify which ones looking at the ID guides). </t>
  </si>
  <si>
    <t>Yes</t>
  </si>
  <si>
    <t xml:space="preserve">If symptoms were identified last season, how much of the area of the target crop was affected by Ophiomyia spencerella? </t>
  </si>
  <si>
    <t>A minor part (10-40%)</t>
  </si>
  <si>
    <t>Comments</t>
  </si>
  <si>
    <t>BEANS EVERY WEEK</t>
  </si>
  <si>
    <t>USE ONE SINGLE COLUMN PER VISIT AND FARM. Use dropdown or write the appropiate text</t>
  </si>
  <si>
    <t>Plot ID</t>
  </si>
  <si>
    <t>19.10.22</t>
  </si>
  <si>
    <t>21/11/22</t>
  </si>
  <si>
    <t>24/11/22</t>
  </si>
  <si>
    <t>Start Time of data collection (hh:mm)</t>
  </si>
  <si>
    <t>Valentine, Gilbert</t>
  </si>
  <si>
    <t>Gilbert</t>
  </si>
  <si>
    <t>Kalama, Gilbert</t>
  </si>
  <si>
    <t>Gilbert/Kalama</t>
  </si>
  <si>
    <t>Gilbert, Kalama</t>
  </si>
  <si>
    <t>Gilber, Kalama</t>
  </si>
  <si>
    <t>Gilbert, Valentine</t>
  </si>
  <si>
    <t>Current phenological stage of the crop</t>
  </si>
  <si>
    <t>not germinated</t>
  </si>
  <si>
    <t>emergence (0.23%)</t>
  </si>
  <si>
    <t>emergence (16.94%)</t>
  </si>
  <si>
    <t>1-2 trifoliate leaves</t>
  </si>
  <si>
    <t>3 or more trifoliate leaves</t>
  </si>
  <si>
    <t>Bud emergence</t>
  </si>
  <si>
    <t>Popcorn bloom</t>
  </si>
  <si>
    <t>Pod development</t>
  </si>
  <si>
    <t>Pod filling</t>
  </si>
  <si>
    <t>Maturity</t>
  </si>
  <si>
    <t>Maximum height (cm)</t>
  </si>
  <si>
    <t>n/a</t>
  </si>
  <si>
    <t>Cultural practices against pest: indicate practice, pest and date (e.g. trap plants, weeding, natural enemies enhacement, biocontrol, matting…)</t>
  </si>
  <si>
    <t>N</t>
  </si>
  <si>
    <t>Hand weeding</t>
  </si>
  <si>
    <t>2nd hand weeding</t>
  </si>
  <si>
    <t xml:space="preserve">2nd hand weeding </t>
  </si>
  <si>
    <t xml:space="preserve">Pesticide spray: indicate chemical, pest and date </t>
  </si>
  <si>
    <t>Sprayed with Escort herbicide</t>
  </si>
  <si>
    <t>Adult Stages</t>
  </si>
  <si>
    <t>Ophiomyia Trap A - Ground level</t>
  </si>
  <si>
    <t>Trap AG</t>
  </si>
  <si>
    <t>Ophiomyia Trap A - Canopy level</t>
  </si>
  <si>
    <t>Trap AC</t>
  </si>
  <si>
    <t>Ophiomyia Trap B - Ground level</t>
  </si>
  <si>
    <t>Trap BG</t>
  </si>
  <si>
    <t>Ophiomyia Trap B - Canopy level</t>
  </si>
  <si>
    <t>Trap BC</t>
  </si>
  <si>
    <t>Ophiomyia Trap C - Ground level</t>
  </si>
  <si>
    <t>Trap CG</t>
  </si>
  <si>
    <t>not available</t>
  </si>
  <si>
    <t>Ophiomyia Trap C - Canopy level</t>
  </si>
  <si>
    <t>Trap CC</t>
  </si>
  <si>
    <t>Have you moved the TOP traps up to crop height?</t>
  </si>
  <si>
    <t>Y</t>
  </si>
  <si>
    <t>Have you replaced the yellow sticky traps?</t>
  </si>
  <si>
    <t>Have you taken a photo of the yellow sticky traps before removing?</t>
  </si>
  <si>
    <t>Have you taken a photo of the FIELD?</t>
  </si>
  <si>
    <t>Have you taken a photo of a BEAN PLANT in the field?</t>
  </si>
  <si>
    <t>Have you taken a photo of symptoms if present?</t>
  </si>
  <si>
    <t>Have you taken a photo of pupae or larvae if present?</t>
  </si>
  <si>
    <t xml:space="preserve">Comments? </t>
  </si>
  <si>
    <t>immature survey not done - no germination yet</t>
  </si>
  <si>
    <t>no immature survey - too early</t>
  </si>
  <si>
    <t>no immature survey completed</t>
  </si>
  <si>
    <t>Immature stages</t>
  </si>
  <si>
    <t>Field Section 1</t>
  </si>
  <si>
    <t>Plant 1</t>
  </si>
  <si>
    <t>&lt; 2.5 mm larvae</t>
  </si>
  <si>
    <t>&gt; 2.5 mm larvae</t>
  </si>
  <si>
    <t>Black Pupae</t>
  </si>
  <si>
    <t>Brown Pupae</t>
  </si>
  <si>
    <t>Plant 2</t>
  </si>
  <si>
    <t>Plant 3</t>
  </si>
  <si>
    <t>Plant 4</t>
  </si>
  <si>
    <t>Plant 5</t>
  </si>
  <si>
    <t>Plant 6</t>
  </si>
  <si>
    <t>Plant 7</t>
  </si>
  <si>
    <t>Plant 8</t>
  </si>
  <si>
    <t>Plant 9</t>
  </si>
  <si>
    <t>Plant 10</t>
  </si>
  <si>
    <t>Field Section 2</t>
  </si>
  <si>
    <t>Plant 11</t>
  </si>
  <si>
    <t>Plant 12</t>
  </si>
  <si>
    <t>Plant 13</t>
  </si>
  <si>
    <t>Plant 14</t>
  </si>
  <si>
    <t>Plant 15</t>
  </si>
  <si>
    <t>Plant 16</t>
  </si>
  <si>
    <t>Plant 17</t>
  </si>
  <si>
    <t>Plant 18</t>
  </si>
  <si>
    <t>Plant 19</t>
  </si>
  <si>
    <t>Plant 20</t>
  </si>
  <si>
    <t>Field Section 3</t>
  </si>
  <si>
    <t>Plant 21</t>
  </si>
  <si>
    <t>Plant 22</t>
  </si>
  <si>
    <t>Plant 23</t>
  </si>
  <si>
    <t>Plant 24</t>
  </si>
  <si>
    <t>Plant 25</t>
  </si>
  <si>
    <t>Plant 26</t>
  </si>
  <si>
    <t>Plant 27</t>
  </si>
  <si>
    <t>Plant 28</t>
  </si>
  <si>
    <t>Plant 29</t>
  </si>
  <si>
    <t>Plant 30</t>
  </si>
  <si>
    <t>All Three Sections</t>
  </si>
  <si>
    <t>Plant 31</t>
  </si>
  <si>
    <t>Plant 32</t>
  </si>
  <si>
    <t>Plant 33</t>
  </si>
  <si>
    <t>Plant 34</t>
  </si>
  <si>
    <t>Plant 35</t>
  </si>
  <si>
    <t>Plant 36</t>
  </si>
  <si>
    <t>Plant 37</t>
  </si>
  <si>
    <t>Plant 38</t>
  </si>
  <si>
    <t>Plant 39</t>
  </si>
  <si>
    <t>Plant 40</t>
  </si>
  <si>
    <t>Plant 41</t>
  </si>
  <si>
    <t>Plant 42</t>
  </si>
  <si>
    <t>STEMS collected</t>
  </si>
  <si>
    <t>LARVAE collected?</t>
  </si>
  <si>
    <t>PUPAE collected?</t>
  </si>
  <si>
    <t>presence of black aphids</t>
  </si>
  <si>
    <t>End Time of data collection (hh:mm)</t>
  </si>
  <si>
    <t xml:space="preserve">Data set summary </t>
  </si>
  <si>
    <t xml:space="preserve">Section 1 - Crop Information </t>
  </si>
  <si>
    <t>Crop Characteristics (Only in first visit)</t>
  </si>
  <si>
    <t>Crop Characteristics (Every week)</t>
  </si>
  <si>
    <r>
      <t>o</t>
    </r>
    <r>
      <rPr>
        <sz val="7"/>
        <color theme="1"/>
        <rFont val="Calibri"/>
        <family val="2"/>
        <scheme val="minor"/>
      </rPr>
      <t xml:space="preserve">   </t>
    </r>
    <r>
      <rPr>
        <sz val="11"/>
        <color theme="1"/>
        <rFont val="Calibri"/>
        <family val="2"/>
        <scheme val="minor"/>
      </rPr>
      <t>Sampling date, time start, time end</t>
    </r>
  </si>
  <si>
    <r>
      <t>o</t>
    </r>
    <r>
      <rPr>
        <sz val="7"/>
        <rFont val="Calibri"/>
        <family val="2"/>
        <scheme val="minor"/>
      </rPr>
      <t xml:space="preserve">   </t>
    </r>
    <r>
      <rPr>
        <sz val="11"/>
        <rFont val="Calibri"/>
        <family val="2"/>
        <scheme val="minor"/>
      </rPr>
      <t>Current phenological stage of the crop (</t>
    </r>
    <r>
      <rPr>
        <sz val="11"/>
        <color rgb="FF262626"/>
        <rFont val="Calibri"/>
        <family val="2"/>
        <scheme val="minor"/>
      </rPr>
      <t>Table 3</t>
    </r>
    <r>
      <rPr>
        <sz val="11"/>
        <rFont val="Calibri"/>
        <family val="2"/>
        <scheme val="minor"/>
      </rPr>
      <t>)</t>
    </r>
  </si>
  <si>
    <r>
      <t>o</t>
    </r>
    <r>
      <rPr>
        <sz val="7"/>
        <color theme="1"/>
        <rFont val="Calibri"/>
        <family val="2"/>
        <scheme val="minor"/>
      </rPr>
      <t xml:space="preserve">   </t>
    </r>
    <r>
      <rPr>
        <sz val="11"/>
        <color theme="1"/>
        <rFont val="Calibri"/>
        <family val="2"/>
        <scheme val="minor"/>
      </rPr>
      <t>Date of planting current plot (ask farmer)</t>
    </r>
  </si>
  <si>
    <r>
      <t>o</t>
    </r>
    <r>
      <rPr>
        <sz val="7"/>
        <color theme="1"/>
        <rFont val="Calibri"/>
        <family val="2"/>
        <scheme val="minor"/>
      </rPr>
      <t xml:space="preserve">   </t>
    </r>
    <r>
      <rPr>
        <sz val="11"/>
        <color theme="1"/>
        <rFont val="Calibri"/>
        <family val="2"/>
        <scheme val="minor"/>
      </rPr>
      <t>Picture of the crop</t>
    </r>
  </si>
  <si>
    <r>
      <t>o</t>
    </r>
    <r>
      <rPr>
        <sz val="7"/>
        <color theme="1"/>
        <rFont val="Calibri"/>
        <family val="2"/>
        <scheme val="minor"/>
      </rPr>
      <t xml:space="preserve">   </t>
    </r>
    <r>
      <rPr>
        <sz val="11"/>
        <color theme="1"/>
        <rFont val="Calibri"/>
        <family val="2"/>
        <scheme val="minor"/>
      </rPr>
      <t>Previous planting dates</t>
    </r>
  </si>
  <si>
    <r>
      <t>o</t>
    </r>
    <r>
      <rPr>
        <sz val="7"/>
        <rFont val="Calibri"/>
        <family val="2"/>
        <scheme val="minor"/>
      </rPr>
      <t xml:space="preserve">   </t>
    </r>
    <r>
      <rPr>
        <sz val="11"/>
        <rFont val="Calibri"/>
        <family val="2"/>
        <scheme val="minor"/>
      </rPr>
      <t>Maximum height</t>
    </r>
  </si>
  <si>
    <r>
      <t>o</t>
    </r>
    <r>
      <rPr>
        <sz val="7"/>
        <color theme="1"/>
        <rFont val="Calibri"/>
        <family val="2"/>
        <scheme val="minor"/>
      </rPr>
      <t xml:space="preserve">   </t>
    </r>
    <r>
      <rPr>
        <sz val="11"/>
        <color theme="1"/>
        <rFont val="Calibri"/>
        <family val="2"/>
        <scheme val="minor"/>
      </rPr>
      <t>Date of last harvest (ask farmer)</t>
    </r>
  </si>
  <si>
    <r>
      <t>o</t>
    </r>
    <r>
      <rPr>
        <sz val="7"/>
        <rFont val="Calibri"/>
        <family val="2"/>
        <scheme val="minor"/>
      </rPr>
      <t xml:space="preserve">   </t>
    </r>
    <r>
      <rPr>
        <sz val="11"/>
        <rFont val="Calibri"/>
        <family val="2"/>
        <scheme val="minor"/>
      </rPr>
      <t>Cultural practices against pest: indicate practice, pest and date (open text)</t>
    </r>
  </si>
  <si>
    <r>
      <t>o</t>
    </r>
    <r>
      <rPr>
        <sz val="7"/>
        <color theme="1"/>
        <rFont val="Calibri"/>
        <family val="2"/>
        <scheme val="minor"/>
      </rPr>
      <t xml:space="preserve">   </t>
    </r>
    <r>
      <rPr>
        <sz val="11"/>
        <color theme="1"/>
        <rFont val="Calibri"/>
        <family val="2"/>
        <scheme val="minor"/>
      </rPr>
      <t>Crop variety used</t>
    </r>
  </si>
  <si>
    <r>
      <t>o</t>
    </r>
    <r>
      <rPr>
        <sz val="7"/>
        <rFont val="Calibri"/>
        <family val="2"/>
        <scheme val="minor"/>
      </rPr>
      <t xml:space="preserve">   </t>
    </r>
    <r>
      <rPr>
        <sz val="11"/>
        <rFont val="Calibri"/>
        <family val="2"/>
        <scheme val="minor"/>
      </rPr>
      <t>Pesticide spray: indicate chemical, pest and date (open text)</t>
    </r>
  </si>
  <si>
    <r>
      <t>o</t>
    </r>
    <r>
      <rPr>
        <sz val="7"/>
        <color theme="1"/>
        <rFont val="Calibri"/>
        <family val="2"/>
        <scheme val="minor"/>
      </rPr>
      <t xml:space="preserve">   </t>
    </r>
    <r>
      <rPr>
        <sz val="11"/>
        <color theme="1"/>
        <rFont val="Calibri"/>
        <family val="2"/>
        <scheme val="minor"/>
      </rPr>
      <t>Plot size (ha)</t>
    </r>
  </si>
  <si>
    <r>
      <t>o</t>
    </r>
    <r>
      <rPr>
        <sz val="7"/>
        <color theme="1"/>
        <rFont val="Calibri"/>
        <family val="2"/>
        <scheme val="minor"/>
      </rPr>
      <t xml:space="preserve">   </t>
    </r>
    <r>
      <rPr>
        <sz val="11"/>
        <color theme="1"/>
        <rFont val="Calibri"/>
        <family val="2"/>
        <scheme val="minor"/>
      </rPr>
      <t>GPS coordinates</t>
    </r>
  </si>
  <si>
    <r>
      <t>o</t>
    </r>
    <r>
      <rPr>
        <sz val="7"/>
        <color theme="1"/>
        <rFont val="Calibri"/>
        <family val="2"/>
        <scheme val="minor"/>
      </rPr>
      <t xml:space="preserve">   </t>
    </r>
    <r>
      <rPr>
        <sz val="11"/>
        <color theme="1"/>
        <rFont val="Calibri"/>
        <family val="2"/>
        <scheme val="minor"/>
      </rPr>
      <t>Irrigation / rainfed</t>
    </r>
  </si>
  <si>
    <r>
      <t>o</t>
    </r>
    <r>
      <rPr>
        <sz val="7"/>
        <color theme="1"/>
        <rFont val="Calibri"/>
        <family val="2"/>
        <scheme val="minor"/>
      </rPr>
      <t xml:space="preserve">   </t>
    </r>
    <r>
      <rPr>
        <sz val="11"/>
        <color theme="1"/>
        <rFont val="Calibri"/>
        <family val="2"/>
        <scheme val="minor"/>
      </rPr>
      <t>Pests present in previous season? (ask farmer)</t>
    </r>
  </si>
  <si>
    <t>Number</t>
  </si>
  <si>
    <t xml:space="preserve">Growth Stage </t>
  </si>
  <si>
    <t>Description</t>
  </si>
  <si>
    <t>1A</t>
  </si>
  <si>
    <t>1B</t>
  </si>
  <si>
    <t>1C</t>
  </si>
  <si>
    <t>2A</t>
  </si>
  <si>
    <t>2B</t>
  </si>
  <si>
    <t>2C</t>
  </si>
  <si>
    <t>2D</t>
  </si>
  <si>
    <t>2E</t>
  </si>
  <si>
    <t>2F</t>
  </si>
  <si>
    <t>Background</t>
  </si>
  <si>
    <r>
      <t>ADULT emergence and activity</t>
    </r>
    <r>
      <rPr>
        <sz val="11"/>
        <rFont val="Calibri"/>
        <family val="2"/>
        <scheme val="minor"/>
      </rPr>
      <t xml:space="preserve"> </t>
    </r>
  </si>
  <si>
    <r>
      <t xml:space="preserve">(recorded on paper scoring sheets and then typed into Excel) </t>
    </r>
    <r>
      <rPr>
        <i/>
        <sz val="11"/>
        <rFont val="Calibri"/>
        <family val="2"/>
        <scheme val="minor"/>
      </rPr>
      <t>-</t>
    </r>
    <r>
      <rPr>
        <b/>
        <i/>
        <sz val="11"/>
        <rFont val="Calibri"/>
        <family val="2"/>
        <scheme val="minor"/>
      </rPr>
      <t xml:space="preserve"> </t>
    </r>
    <r>
      <rPr>
        <sz val="11"/>
        <rFont val="Calibri"/>
        <family val="2"/>
        <scheme val="minor"/>
      </rPr>
      <t xml:space="preserve"> sticky will give information about flight peaks (adult emergence) and main egg laying events. </t>
    </r>
  </si>
  <si>
    <r>
      <t>Trap number and layout</t>
    </r>
    <r>
      <rPr>
        <b/>
        <sz val="11"/>
        <rFont val="Calibri"/>
        <family val="2"/>
        <scheme val="minor"/>
      </rPr>
      <t xml:space="preserve"> and density: </t>
    </r>
  </si>
  <si>
    <r>
      <rPr>
        <b/>
        <sz val="11"/>
        <color theme="1"/>
        <rFont val="Calibri"/>
        <family val="2"/>
        <scheme val="minor"/>
      </rPr>
      <t>1.</t>
    </r>
    <r>
      <rPr>
        <sz val="11"/>
        <color theme="1"/>
        <rFont val="Calibri"/>
        <family val="2"/>
        <scheme val="minor"/>
      </rPr>
      <t xml:space="preserve"> </t>
    </r>
    <r>
      <rPr>
        <b/>
        <sz val="11"/>
        <color theme="1"/>
        <rFont val="Calibri"/>
        <family val="2"/>
        <scheme val="minor"/>
      </rPr>
      <t>Place two sticky traps (Set A) on a 2-metre wooden pole in the centre of the field:</t>
    </r>
    <r>
      <rPr>
        <sz val="11"/>
        <color theme="1"/>
        <rFont val="Calibri"/>
        <family val="2"/>
        <scheme val="minor"/>
      </rPr>
      <t xml:space="preserve">
     - One trap at crop height (TOP).
     - One trap just above ground level (BOT).
       - Ensure the sticky surface faces the prevailing wind.
</t>
    </r>
    <r>
      <rPr>
        <b/>
        <sz val="11"/>
        <color theme="1"/>
        <rFont val="Calibri"/>
        <family val="2"/>
        <scheme val="minor"/>
      </rPr>
      <t>2. Position Set B and Set C at least 5 metres from Set A.</t>
    </r>
    <r>
      <rPr>
        <sz val="11"/>
        <color theme="1"/>
        <rFont val="Calibri"/>
        <family val="2"/>
        <scheme val="minor"/>
      </rPr>
      <t xml:space="preserve">
      - Set C must also be at least 2 metres from the plot edge (see diagram).
</t>
    </r>
    <r>
      <rPr>
        <b/>
        <sz val="11"/>
        <color theme="1"/>
        <rFont val="Calibri"/>
        <family val="2"/>
        <scheme val="minor"/>
      </rPr>
      <t>3. Label each trap using a permanent marker with:</t>
    </r>
    <r>
      <rPr>
        <sz val="11"/>
        <color theme="1"/>
        <rFont val="Calibri"/>
        <family val="2"/>
        <scheme val="minor"/>
      </rPr>
      <t xml:space="preserve">
     - Location: A, B, or C
      - Height: TOP (crop height) or BOT (near ground)
      - Example: BF-A-BOT (see diagram).
</t>
    </r>
    <r>
      <rPr>
        <b/>
        <sz val="11"/>
        <color theme="1"/>
        <rFont val="Calibri"/>
        <family val="2"/>
        <scheme val="minor"/>
      </rPr>
      <t xml:space="preserve">4. Replace all traps at every sampling occasion until sampling concludes.
</t>
    </r>
    <r>
      <rPr>
        <sz val="11"/>
        <color theme="1"/>
        <rFont val="Calibri"/>
        <family val="2"/>
        <scheme val="minor"/>
      </rPr>
      <t xml:space="preserve">     - When replacing TOP traps, adjust them to remain level with the crop height</t>
    </r>
  </si>
  <si>
    <r>
      <t>Scoring</t>
    </r>
    <r>
      <rPr>
        <sz val="11"/>
        <rFont val="Calibri"/>
        <family val="2"/>
        <scheme val="minor"/>
      </rPr>
      <t xml:space="preserve">: </t>
    </r>
  </si>
  <si>
    <r>
      <t xml:space="preserve">Traps should be checked THREE times a week (e.g. Monday, Wednesday and Friday), beginning one week before planting until two weeks after bean emergence, and thereafter TWICE a week (e.g. Monday and Thursday). To score the Trap use the following instructions:
1.	Take a picture of the sticky trap directly from above
2.	Store both sticky traps from the same pole in one plastic folder, write down location, species ID, trap ID (A/B/C) and trap height (TOP/BOT) (e.g. KIT1-BF-A-TOP), collection date and time and replace the sticky card with a new one. 
3.	Store sticky cards in the freezer. Recording of bean fly adults on traps could be done during the field visit or at the research station in the next 2-3 days, and can be verified by CABI staff where required.
4.	Examine the sticky traps (with a 10x hand magnifier or under the microscope) and count and record the number of adult bean flies on each of the sticky traps. </t>
    </r>
    <r>
      <rPr>
        <b/>
        <sz val="11"/>
        <rFont val="Calibri"/>
        <family val="2"/>
        <scheme val="minor"/>
      </rPr>
      <t>Change sticky traps on every sampling occasion</t>
    </r>
  </si>
  <si>
    <t xml:space="preserve">Methodology </t>
  </si>
  <si>
    <r>
      <t xml:space="preserve">LARVAE - symptoms/incidence (recorded in paper form and then to Excel)-:  
</t>
    </r>
    <r>
      <rPr>
        <sz val="11"/>
        <color theme="1"/>
        <rFont val="Arial"/>
        <family val="2"/>
      </rPr>
      <t xml:space="preserve">1.	On every sampling day, begin from a different corner of the plot (to ensure the plot is covered evenly during the season).
2.	Walk into the plot, passing the first two bean plants, before selecting Checkpoint 1.
3.	At this checkpoint, randomly select ONE plant.
</t>
    </r>
    <r>
      <rPr>
        <i/>
        <sz val="11"/>
        <color theme="1"/>
        <rFont val="Arial"/>
        <family val="2"/>
      </rPr>
      <t>NB Try to be completely unbiased; selection should be totally random, not based on the presence/absence of symptoms. This can be achieved by selecting the plant closest to your right hand once you reach your checkpoint, for example.</t>
    </r>
    <r>
      <rPr>
        <sz val="11"/>
        <color theme="1"/>
        <rFont val="Arial"/>
        <family val="2"/>
      </rPr>
      <t xml:space="preserve">
4.	Dissect the stem of the plant (immature stages will usually be located in the base of the plant, around 1cm above ground level) and score the number of larvae or pupae:
          a)	  Peel off the phloem tissues around the base of the stem
          b)	  Check, count and record the number of larvae present per stem, for each size category (&lt;2.5 mm, &gt;2.5 mm). 
          c)	  Also check the number of bean fly pupae within the stem.
         d)	  Record if the colour of the pupa is BLACK OR BROWN 
               (black pupae = Ophiomyia spencerella; brown pupae = Ophiomyia phaseoli)
         e)	   Check the ID guide for reference.
5.	If NO LARVAE OR PUPAE are found, it is important to score a ZERO on the recording sheet.
6.	Move onto the next checkpoint by walking at least 5 metres at a random angle through the plot (see diagram above for a description and example of the zig-zag transect).
7.	Repeat the plant selection, dissection and scoring.
8.	Move onto the next checkpoint until you have sampled at 30 checkpoints which cover the whole plot. 
9.	If, at the end of the survey, there are FEWER THAN FIVE PLANTS WITH IMMATURE STAGES recorded, repeat the survey (steps 1-9) for an additional 12 checkpoints which cover the extent of the plot. </t>
    </r>
  </si>
  <si>
    <t>This dataset was curated as part of the Pest Risk Information Service and comprises of three independent field trials conducted in Kitale, Kenya during the 2022 Short Rains season investigating the population dynamics of Bean fly on Bean. The data is comprised of multiple sections, detailed below</t>
  </si>
  <si>
    <r>
      <t>o</t>
    </r>
    <r>
      <rPr>
        <sz val="7"/>
        <color theme="1"/>
        <rFont val="Calibri"/>
        <family val="2"/>
        <scheme val="minor"/>
      </rPr>
      <t xml:space="preserve">   </t>
    </r>
    <r>
      <rPr>
        <sz val="11"/>
        <color theme="1"/>
        <rFont val="Calibri"/>
        <family val="2"/>
        <scheme val="minor"/>
      </rPr>
      <t>Plot ID (e.g. KIT-1)</t>
    </r>
  </si>
  <si>
    <t xml:space="preserve">Phenological Stages of bean used in this data collection </t>
  </si>
  <si>
    <t>Emergence</t>
  </si>
  <si>
    <t>The seedling breaks through the soil surface, and the shoot becomes visible above ground</t>
  </si>
  <si>
    <t>Unifoliate leaves</t>
  </si>
  <si>
    <t>The first true leaves (single-blade leaves) fully expand, typically opposite each other on the stem.</t>
  </si>
  <si>
    <t>The first one or two trifoliate leaves (composed of three leaflets) emerge and expand.</t>
  </si>
  <si>
    <t>Three or more trifoliate leaves are fully developed, indicating active vegetative growth.</t>
  </si>
  <si>
    <t>Flower buds begin to form and are visible at the nodes, marking the transition to the reproductive stage.</t>
  </si>
  <si>
    <t>Popcorn blooms</t>
  </si>
  <si>
    <t>Flowers begin to open and resemble popcorn, signaling the onset of flowering.</t>
  </si>
  <si>
    <t>Pods start forming after pollination; small pods are visible and begin growing in size.</t>
  </si>
  <si>
    <t>Beans inside the pods develop and fill out, increasing in size and weight.</t>
  </si>
  <si>
    <t>Pods reach full size, begin to dry, and change color. Beans inside are fully developed and ready for harvest.</t>
  </si>
  <si>
    <t xml:space="preserve">Section 2 - Adult Trapping Data </t>
  </si>
  <si>
    <t>Bean fly (Ophiomyia spp.) is a small, dark-colored dipteran pest that poses a significant threat to legume crops, particularly common beans. It has a rapid life cycle with several overlapping generations per growing season, especially in warm, humid conditions. The bean fly undergoes four developmental stages: egg, larva, pupa, and adult. Eggs are typically laid in the leaf axils or stems of young seedlings. After hatching, larvae tunnel into the stem, feeding internally and disrupting vascular tissues, often causing wilting or death of the plant. Damage is most severe at early vegetative stages but can continue throughout the crop’s development. Below is the methodology used in this study to collect adult and larvae number data.</t>
  </si>
  <si>
    <t>Methodology</t>
  </si>
  <si>
    <t>Section 3 - larvae emergence</t>
  </si>
  <si>
    <r>
      <t>o</t>
    </r>
    <r>
      <rPr>
        <sz val="7"/>
        <color theme="1"/>
        <rFont val="Calibri"/>
        <family val="2"/>
        <scheme val="minor"/>
      </rPr>
      <t xml:space="preserve">   </t>
    </r>
    <r>
      <rPr>
        <sz val="11"/>
        <color theme="1"/>
        <rFont val="Calibri"/>
        <family val="2"/>
        <scheme val="minor"/>
      </rPr>
      <t>Previous crop planted in the current bean plot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</si>
</sst>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Light"/>
      <family val="2"/>
      <scheme val="major"/>
    </font>
    <font>
      <sz val="11"/>
      <name val="Calibri Light"/>
      <family val="2"/>
      <scheme val="major"/>
    </font>
    <font>
      <b/>
      <sz val="11"/>
      <color theme="0"/>
      <name val="Arial"/>
      <family val="2"/>
    </font>
    <font>
      <b/>
      <sz val="11"/>
      <color theme="1"/>
      <name val="Arial"/>
      <family val="2"/>
    </font>
    <font>
      <sz val="11"/>
      <color theme="1"/>
      <name val="Arial"/>
      <family val="2"/>
    </font>
    <font>
      <sz val="12"/>
      <color theme="1"/>
      <name val="Arial"/>
      <family val="2"/>
    </font>
    <font>
      <b/>
      <sz val="11"/>
      <name val="Arial"/>
      <family val="2"/>
    </font>
    <font>
      <sz val="11"/>
      <name val="Arial"/>
      <family val="2"/>
    </font>
    <font>
      <sz val="10"/>
      <color rgb="FF262626"/>
      <name val="Arial"/>
      <family val="2"/>
    </font>
    <font>
      <b/>
      <sz val="10"/>
      <color rgb="FF262626"/>
      <name val="Arial"/>
      <family val="2"/>
    </font>
    <font>
      <sz val="10"/>
      <color rgb="FF333333"/>
      <name val="Arial"/>
      <family val="2"/>
    </font>
    <font>
      <b/>
      <sz val="12"/>
      <color rgb="FF262626"/>
      <name val="Arial"/>
      <family val="2"/>
    </font>
    <font>
      <b/>
      <sz val="9"/>
      <color rgb="FF262626"/>
      <name val="Arial"/>
      <family val="2"/>
    </font>
    <font>
      <b/>
      <sz val="14"/>
      <color theme="1"/>
      <name val="Calibri"/>
      <family val="2"/>
      <scheme val="minor"/>
    </font>
    <font>
      <sz val="7"/>
      <color theme="1"/>
      <name val="Calibri"/>
      <family val="2"/>
      <scheme val="minor"/>
    </font>
    <font>
      <sz val="11"/>
      <name val="Calibri"/>
      <family val="2"/>
      <scheme val="minor"/>
    </font>
    <font>
      <sz val="7"/>
      <name val="Calibri"/>
      <family val="2"/>
      <scheme val="minor"/>
    </font>
    <font>
      <sz val="11"/>
      <color rgb="FF262626"/>
      <name val="Calibri"/>
      <family val="2"/>
      <scheme val="minor"/>
    </font>
    <font>
      <i/>
      <sz val="11"/>
      <color rgb="FF000000"/>
      <name val="Calibri"/>
      <family val="2"/>
      <scheme val="minor"/>
    </font>
    <font>
      <i/>
      <sz val="11"/>
      <name val="Calibri"/>
      <family val="2"/>
      <scheme val="minor"/>
    </font>
    <font>
      <b/>
      <sz val="11"/>
      <name val="Calibri"/>
      <family val="2"/>
      <scheme val="minor"/>
    </font>
    <font>
      <b/>
      <i/>
      <sz val="11"/>
      <name val="Calibri"/>
      <family val="2"/>
      <scheme val="minor"/>
    </font>
    <font>
      <sz val="11"/>
      <color theme="1"/>
      <name val="Calibri"/>
      <family val="2"/>
      <scheme val="minor"/>
    </font>
    <font>
      <i/>
      <sz val="11"/>
      <color theme="1"/>
      <name val="Arial"/>
      <family val="2"/>
    </font>
    <font>
      <sz val="9"/>
      <color rgb="FF1B4314"/>
      <name val="Symbol"/>
      <family val="1"/>
      <charset val="2"/>
    </font>
  </fonts>
  <fills count="1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2" tint="-0.49998474074526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rgb="FF000000"/>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right style="thin">
        <color indexed="64"/>
      </right>
      <top/>
      <bottom style="medium">
        <color rgb="FF000000"/>
      </bottom>
      <diagonal/>
    </border>
    <border>
      <left/>
      <right/>
      <top/>
      <bottom style="medium">
        <color rgb="FF000000"/>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right/>
      <top style="medium">
        <color indexed="64"/>
      </top>
      <bottom/>
      <diagonal/>
    </border>
  </borders>
  <cellStyleXfs count="1">
    <xf numFmtId="0" fontId="0" fillId="0" borderId="0"/>
  </cellStyleXfs>
  <cellXfs count="188">
    <xf numFmtId="0" fontId="0" fillId="0" borderId="0" xfId="0"/>
    <xf numFmtId="0" fontId="1" fillId="2" borderId="1" xfId="0" applyFont="1" applyFill="1" applyBorder="1" applyAlignment="1">
      <alignment horizontal="right" vertical="center"/>
    </xf>
    <xf numFmtId="0" fontId="0" fillId="3" borderId="2" xfId="0" applyFill="1" applyBorder="1" applyAlignment="1">
      <alignment horizontal="right" vertical="center" wrapText="1"/>
    </xf>
    <xf numFmtId="0" fontId="0" fillId="3" borderId="2" xfId="0" applyFill="1" applyBorder="1" applyAlignment="1">
      <alignment horizontal="center" vertical="center" wrapText="1"/>
    </xf>
    <xf numFmtId="0" fontId="3" fillId="3" borderId="3" xfId="0" applyFont="1" applyFill="1" applyBorder="1" applyAlignment="1">
      <alignment horizontal="right"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right" vertical="center" wrapText="1"/>
    </xf>
    <xf numFmtId="14" fontId="0" fillId="0" borderId="1" xfId="0" applyNumberFormat="1" applyBorder="1" applyAlignment="1">
      <alignment horizontal="center" vertical="center" wrapText="1"/>
    </xf>
    <xf numFmtId="20"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right" vertical="top" wrapText="1"/>
    </xf>
    <xf numFmtId="0" fontId="5" fillId="5" borderId="4" xfId="0" applyFont="1" applyFill="1" applyBorder="1" applyAlignment="1" applyProtection="1">
      <alignment horizontal="center" wrapText="1"/>
      <protection locked="0"/>
    </xf>
    <xf numFmtId="0" fontId="7" fillId="0" borderId="5" xfId="0" applyFont="1" applyBorder="1" applyAlignment="1" applyProtection="1">
      <alignment horizontal="center" wrapText="1"/>
      <protection locked="0"/>
    </xf>
    <xf numFmtId="0" fontId="7" fillId="3" borderId="6" xfId="0" applyFont="1" applyFill="1" applyBorder="1" applyAlignment="1" applyProtection="1">
      <alignment horizontal="center" wrapText="1"/>
      <protection locked="0"/>
    </xf>
    <xf numFmtId="0" fontId="8" fillId="3" borderId="2" xfId="0" applyFont="1" applyFill="1" applyBorder="1" applyAlignment="1" applyProtection="1">
      <alignment horizontal="center" vertical="top" wrapText="1"/>
      <protection locked="0"/>
    </xf>
    <xf numFmtId="0" fontId="7" fillId="3" borderId="2" xfId="0" applyFont="1" applyFill="1" applyBorder="1" applyAlignment="1">
      <alignment horizontal="center" wrapText="1"/>
    </xf>
    <xf numFmtId="0" fontId="7" fillId="3" borderId="2" xfId="0" applyFont="1" applyFill="1" applyBorder="1" applyAlignment="1" applyProtection="1">
      <alignment horizontal="center" wrapText="1"/>
      <protection locked="0"/>
    </xf>
    <xf numFmtId="0" fontId="7" fillId="0" borderId="7" xfId="0" applyFont="1" applyBorder="1" applyAlignment="1" applyProtection="1">
      <alignment horizontal="center" wrapText="1"/>
      <protection locked="0"/>
    </xf>
    <xf numFmtId="0" fontId="9" fillId="3" borderId="3" xfId="0" applyFont="1" applyFill="1" applyBorder="1" applyAlignment="1">
      <alignment horizontal="center" vertical="top" wrapText="1"/>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vertical="center" wrapText="1"/>
      <protection locked="0"/>
    </xf>
    <xf numFmtId="0" fontId="7" fillId="4" borderId="1" xfId="0" applyFont="1" applyFill="1" applyBorder="1" applyAlignment="1" applyProtection="1">
      <alignment horizontal="center" wrapText="1"/>
      <protection locked="0"/>
    </xf>
    <xf numFmtId="0" fontId="7" fillId="0" borderId="8" xfId="0" applyFont="1" applyBorder="1" applyAlignment="1" applyProtection="1">
      <alignment horizontal="center" wrapText="1"/>
      <protection locked="0"/>
    </xf>
    <xf numFmtId="0" fontId="7" fillId="3" borderId="1" xfId="0" applyFont="1" applyFill="1" applyBorder="1" applyAlignment="1" applyProtection="1">
      <alignment horizontal="center" vertical="top" wrapText="1"/>
      <protection locked="0"/>
    </xf>
    <xf numFmtId="14" fontId="7" fillId="0" borderId="1" xfId="0" applyNumberFormat="1" applyFont="1" applyBorder="1" applyAlignment="1" applyProtection="1">
      <alignment horizontal="center" wrapText="1"/>
      <protection locked="0"/>
    </xf>
    <xf numFmtId="14" fontId="7" fillId="0" borderId="1" xfId="0" applyNumberFormat="1" applyFont="1" applyBorder="1" applyAlignment="1" applyProtection="1">
      <alignment wrapText="1"/>
      <protection locked="0"/>
    </xf>
    <xf numFmtId="14" fontId="7" fillId="0" borderId="1" xfId="0" applyNumberFormat="1" applyFont="1" applyBorder="1" applyAlignment="1" applyProtection="1">
      <alignment horizontal="center" vertical="center" wrapText="1"/>
      <protection locked="0"/>
    </xf>
    <xf numFmtId="20" fontId="7" fillId="0" borderId="1" xfId="0" applyNumberFormat="1" applyFont="1" applyBorder="1" applyAlignment="1" applyProtection="1">
      <alignment horizontal="center" wrapText="1"/>
      <protection locked="0"/>
    </xf>
    <xf numFmtId="20" fontId="0" fillId="0" borderId="1" xfId="0" applyNumberFormat="1" applyBorder="1" applyAlignment="1" applyProtection="1">
      <alignment wrapText="1"/>
      <protection locked="0"/>
    </xf>
    <xf numFmtId="20" fontId="7" fillId="0" borderId="1" xfId="0" applyNumberFormat="1" applyFont="1" applyBorder="1" applyAlignment="1" applyProtection="1">
      <alignment wrapText="1"/>
      <protection locked="0"/>
    </xf>
    <xf numFmtId="20" fontId="7" fillId="0" borderId="1" xfId="0" applyNumberFormat="1" applyFont="1"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 xfId="0"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wrapText="1"/>
      <protection locked="0"/>
    </xf>
    <xf numFmtId="0" fontId="10" fillId="6" borderId="1" xfId="0" applyFont="1" applyFill="1" applyBorder="1" applyAlignment="1" applyProtection="1">
      <alignment horizontal="center" vertical="center" wrapText="1"/>
      <protection locked="0"/>
    </xf>
    <xf numFmtId="0" fontId="7" fillId="0" borderId="9" xfId="0" applyFont="1" applyBorder="1" applyAlignment="1" applyProtection="1">
      <alignment horizontal="center" wrapText="1"/>
      <protection locked="0"/>
    </xf>
    <xf numFmtId="0" fontId="10" fillId="6" borderId="10" xfId="0" applyFont="1" applyFill="1" applyBorder="1" applyAlignment="1" applyProtection="1">
      <alignment horizontal="center" vertical="center" wrapText="1"/>
      <protection locked="0"/>
    </xf>
    <xf numFmtId="0" fontId="7" fillId="0" borderId="10" xfId="0" applyFont="1" applyBorder="1" applyAlignment="1" applyProtection="1">
      <alignment horizontal="center" wrapText="1"/>
      <protection locked="0"/>
    </xf>
    <xf numFmtId="0" fontId="7" fillId="0" borderId="13" xfId="0" applyFont="1" applyBorder="1" applyAlignment="1" applyProtection="1">
      <alignment horizontal="center" wrapText="1"/>
      <protection locked="0"/>
    </xf>
    <xf numFmtId="0" fontId="13" fillId="0" borderId="13" xfId="0" applyFont="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7" fillId="0" borderId="14" xfId="0" applyFont="1" applyBorder="1" applyAlignment="1" applyProtection="1">
      <alignment horizontal="center" wrapText="1"/>
      <protection locked="0"/>
    </xf>
    <xf numFmtId="0" fontId="13" fillId="0" borderId="14"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1" fillId="7" borderId="15" xfId="0" applyFont="1" applyFill="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1" fillId="7" borderId="16" xfId="0" applyFont="1" applyFill="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1" fillId="7" borderId="3"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7" fillId="0" borderId="17" xfId="0" applyFont="1" applyBorder="1" applyAlignment="1" applyProtection="1">
      <alignment horizontal="center" wrapText="1"/>
      <protection locked="0"/>
    </xf>
    <xf numFmtId="0" fontId="7" fillId="0" borderId="0" xfId="0" applyFont="1" applyAlignment="1" applyProtection="1">
      <alignment horizontal="center" wrapText="1"/>
      <protection locked="0"/>
    </xf>
    <xf numFmtId="0" fontId="11" fillId="0" borderId="18" xfId="0" applyFont="1" applyBorder="1" applyAlignment="1" applyProtection="1">
      <alignment horizontal="center" vertical="center" wrapText="1"/>
      <protection locked="0"/>
    </xf>
    <xf numFmtId="0" fontId="11" fillId="7" borderId="5" xfId="0" applyFont="1" applyFill="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7" fillId="0" borderId="19" xfId="0" applyFont="1" applyBorder="1" applyAlignment="1" applyProtection="1">
      <alignment horizontal="center" wrapText="1"/>
      <protection locked="0"/>
    </xf>
    <xf numFmtId="0" fontId="11" fillId="7" borderId="19" xfId="0" applyFont="1" applyFill="1" applyBorder="1" applyAlignment="1" applyProtection="1">
      <alignment horizontal="center" vertical="center" wrapText="1"/>
      <protection locked="0"/>
    </xf>
    <xf numFmtId="0" fontId="11" fillId="7" borderId="18" xfId="0" applyFont="1" applyFill="1" applyBorder="1" applyAlignment="1" applyProtection="1">
      <alignment horizontal="center" vertical="center" wrapText="1"/>
      <protection locked="0"/>
    </xf>
    <xf numFmtId="0" fontId="7" fillId="0" borderId="18" xfId="0" applyFont="1" applyBorder="1" applyAlignment="1" applyProtection="1">
      <alignment horizontal="center" wrapText="1"/>
      <protection locked="0"/>
    </xf>
    <xf numFmtId="0" fontId="7" fillId="8" borderId="2" xfId="0" applyFont="1" applyFill="1" applyBorder="1" applyAlignment="1" applyProtection="1">
      <alignment horizontal="center" wrapText="1"/>
      <protection locked="0"/>
    </xf>
    <xf numFmtId="0" fontId="11" fillId="8" borderId="22" xfId="0" applyFont="1" applyFill="1" applyBorder="1" applyAlignment="1" applyProtection="1">
      <alignment horizontal="center" vertical="center" wrapText="1"/>
      <protection locked="0"/>
    </xf>
    <xf numFmtId="0" fontId="11" fillId="8" borderId="23" xfId="0" applyFont="1" applyFill="1" applyBorder="1" applyAlignment="1" applyProtection="1">
      <alignment horizontal="center" vertical="center" wrapText="1"/>
      <protection locked="0"/>
    </xf>
    <xf numFmtId="0" fontId="11" fillId="8" borderId="3" xfId="0" applyFont="1" applyFill="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8" borderId="8" xfId="0" applyFont="1" applyFill="1" applyBorder="1" applyAlignment="1" applyProtection="1">
      <alignment horizontal="center" vertical="center" wrapText="1"/>
      <protection locked="0"/>
    </xf>
    <xf numFmtId="0" fontId="11" fillId="8" borderId="1" xfId="0" applyFont="1" applyFill="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8" borderId="26" xfId="0" applyFont="1" applyFill="1" applyBorder="1" applyAlignment="1" applyProtection="1">
      <alignment horizontal="center" vertical="center" wrapText="1"/>
      <protection locked="0"/>
    </xf>
    <xf numFmtId="0" fontId="11" fillId="8" borderId="5" xfId="0" applyFont="1" applyFill="1" applyBorder="1" applyAlignment="1" applyProtection="1">
      <alignment horizontal="center" vertical="center" wrapText="1"/>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8" borderId="4" xfId="0" applyFont="1" applyFill="1" applyBorder="1" applyAlignment="1" applyProtection="1">
      <alignment horizontal="center" vertical="center" wrapText="1"/>
      <protection locked="0"/>
    </xf>
    <xf numFmtId="0" fontId="11" fillId="8" borderId="15" xfId="0" applyFont="1" applyFill="1" applyBorder="1" applyAlignment="1" applyProtection="1">
      <alignment horizontal="center" vertical="center" wrapText="1"/>
      <protection locked="0"/>
    </xf>
    <xf numFmtId="0" fontId="7" fillId="9" borderId="2" xfId="0" applyFont="1" applyFill="1" applyBorder="1" applyAlignment="1" applyProtection="1">
      <alignment horizontal="center" wrapText="1"/>
      <protection locked="0"/>
    </xf>
    <xf numFmtId="0" fontId="11" fillId="9" borderId="22" xfId="0" applyFont="1" applyFill="1" applyBorder="1" applyAlignment="1" applyProtection="1">
      <alignment horizontal="center" vertical="center" wrapText="1"/>
      <protection locked="0"/>
    </xf>
    <xf numFmtId="0" fontId="11" fillId="9" borderId="23" xfId="0" applyFont="1" applyFill="1" applyBorder="1" applyAlignment="1" applyProtection="1">
      <alignment horizontal="center" vertical="center" wrapText="1"/>
      <protection locked="0"/>
    </xf>
    <xf numFmtId="0" fontId="11" fillId="9" borderId="3" xfId="0" applyFont="1" applyFill="1" applyBorder="1" applyAlignment="1" applyProtection="1">
      <alignment horizontal="center" vertical="center" wrapText="1"/>
      <protection locked="0"/>
    </xf>
    <xf numFmtId="0" fontId="11" fillId="9" borderId="8" xfId="0" applyFont="1" applyFill="1" applyBorder="1" applyAlignment="1" applyProtection="1">
      <alignment horizontal="center" vertical="center" wrapText="1"/>
      <protection locked="0"/>
    </xf>
    <xf numFmtId="0" fontId="11" fillId="9" borderId="1" xfId="0" applyFont="1" applyFill="1" applyBorder="1" applyAlignment="1" applyProtection="1">
      <alignment horizontal="center" vertical="center" wrapText="1"/>
      <protection locked="0"/>
    </xf>
    <xf numFmtId="0" fontId="11" fillId="9" borderId="26" xfId="0" applyFont="1" applyFill="1" applyBorder="1" applyAlignment="1" applyProtection="1">
      <alignment horizontal="center" vertical="center" wrapText="1"/>
      <protection locked="0"/>
    </xf>
    <xf numFmtId="0" fontId="11" fillId="9" borderId="5" xfId="0" applyFont="1" applyFill="1" applyBorder="1" applyAlignment="1" applyProtection="1">
      <alignment horizontal="center" vertical="center" wrapText="1"/>
      <protection locked="0"/>
    </xf>
    <xf numFmtId="0" fontId="11" fillId="9" borderId="9" xfId="0" applyFont="1" applyFill="1" applyBorder="1" applyAlignment="1" applyProtection="1">
      <alignment horizontal="center" vertical="center" wrapText="1"/>
      <protection locked="0"/>
    </xf>
    <xf numFmtId="0" fontId="11" fillId="9" borderId="10" xfId="0" applyFont="1" applyFill="1" applyBorder="1" applyAlignment="1" applyProtection="1">
      <alignment horizontal="center" vertical="center" wrapText="1"/>
      <protection locked="0"/>
    </xf>
    <xf numFmtId="0" fontId="7" fillId="0" borderId="28" xfId="0" applyFont="1" applyBorder="1" applyAlignment="1" applyProtection="1">
      <alignment horizontal="center" wrapText="1"/>
      <protection locked="0"/>
    </xf>
    <xf numFmtId="0" fontId="11" fillId="9" borderId="4" xfId="0" applyFont="1" applyFill="1" applyBorder="1" applyAlignment="1" applyProtection="1">
      <alignment horizontal="center" vertical="center" wrapText="1"/>
      <protection locked="0"/>
    </xf>
    <xf numFmtId="0" fontId="11" fillId="9" borderId="15" xfId="0" applyFont="1" applyFill="1" applyBorder="1" applyAlignment="1" applyProtection="1">
      <alignment horizontal="center" vertical="center" wrapText="1"/>
      <protection locked="0"/>
    </xf>
    <xf numFmtId="0" fontId="7" fillId="10" borderId="2" xfId="0" applyFont="1" applyFill="1" applyBorder="1" applyAlignment="1" applyProtection="1">
      <alignment horizontal="center" wrapText="1"/>
      <protection locked="0"/>
    </xf>
    <xf numFmtId="0" fontId="11" fillId="10" borderId="22" xfId="0" applyFont="1" applyFill="1" applyBorder="1" applyAlignment="1" applyProtection="1">
      <alignment horizontal="center" vertical="center" wrapText="1"/>
      <protection locked="0"/>
    </xf>
    <xf numFmtId="0" fontId="11" fillId="10" borderId="23" xfId="0" applyFont="1" applyFill="1" applyBorder="1" applyAlignment="1" applyProtection="1">
      <alignment horizontal="center" vertical="center" wrapText="1"/>
      <protection locked="0"/>
    </xf>
    <xf numFmtId="0" fontId="11" fillId="10" borderId="3" xfId="0" applyFont="1" applyFill="1" applyBorder="1" applyAlignment="1" applyProtection="1">
      <alignment horizontal="center" vertical="center" wrapText="1"/>
      <protection locked="0"/>
    </xf>
    <xf numFmtId="0" fontId="11" fillId="10" borderId="8" xfId="0"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wrapText="1"/>
      <protection locked="0"/>
    </xf>
    <xf numFmtId="0" fontId="11" fillId="10" borderId="26" xfId="0" applyFont="1" applyFill="1" applyBorder="1" applyAlignment="1" applyProtection="1">
      <alignment horizontal="center" vertical="center" wrapText="1"/>
      <protection locked="0"/>
    </xf>
    <xf numFmtId="0" fontId="11" fillId="10" borderId="5" xfId="0" applyFont="1" applyFill="1" applyBorder="1" applyAlignment="1" applyProtection="1">
      <alignment horizontal="center" vertical="center" wrapText="1"/>
      <protection locked="0"/>
    </xf>
    <xf numFmtId="0" fontId="11" fillId="10" borderId="9" xfId="0" applyFont="1" applyFill="1" applyBorder="1" applyAlignment="1" applyProtection="1">
      <alignment horizontal="center" vertical="center" wrapText="1"/>
      <protection locked="0"/>
    </xf>
    <xf numFmtId="0" fontId="11" fillId="10" borderId="10" xfId="0" applyFont="1" applyFill="1" applyBorder="1" applyAlignment="1" applyProtection="1">
      <alignment horizontal="center" vertical="center" wrapText="1"/>
      <protection locked="0"/>
    </xf>
    <xf numFmtId="0" fontId="11" fillId="10" borderId="29" xfId="0" applyFont="1" applyFill="1" applyBorder="1" applyAlignment="1" applyProtection="1">
      <alignment horizontal="center" vertical="center" wrapText="1"/>
      <protection locked="0"/>
    </xf>
    <xf numFmtId="0" fontId="11" fillId="10" borderId="4" xfId="0" applyFont="1" applyFill="1" applyBorder="1" applyAlignment="1" applyProtection="1">
      <alignment horizontal="center" vertical="center" wrapText="1"/>
      <protection locked="0"/>
    </xf>
    <xf numFmtId="0" fontId="11" fillId="10" borderId="15" xfId="0"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wrapText="1"/>
      <protection locked="0"/>
    </xf>
    <xf numFmtId="0" fontId="11" fillId="11" borderId="22" xfId="0" applyFont="1" applyFill="1" applyBorder="1" applyAlignment="1" applyProtection="1">
      <alignment horizontal="center" vertical="center" wrapText="1"/>
      <protection locked="0"/>
    </xf>
    <xf numFmtId="0" fontId="11" fillId="11" borderId="23" xfId="0" applyFont="1" applyFill="1" applyBorder="1" applyAlignment="1" applyProtection="1">
      <alignment horizontal="center" vertical="center" wrapText="1"/>
      <protection locked="0"/>
    </xf>
    <xf numFmtId="0" fontId="11" fillId="11" borderId="3" xfId="0" applyFont="1" applyFill="1" applyBorder="1" applyAlignment="1" applyProtection="1">
      <alignment horizontal="center" vertical="center" wrapText="1"/>
      <protection locked="0"/>
    </xf>
    <xf numFmtId="0" fontId="11" fillId="11" borderId="8" xfId="0" applyFont="1" applyFill="1" applyBorder="1" applyAlignment="1" applyProtection="1">
      <alignment horizontal="center" vertical="center" wrapText="1"/>
      <protection locked="0"/>
    </xf>
    <xf numFmtId="0" fontId="11" fillId="11" borderId="1" xfId="0" applyFont="1" applyFill="1" applyBorder="1" applyAlignment="1" applyProtection="1">
      <alignment horizontal="center" vertical="center" wrapText="1"/>
      <protection locked="0"/>
    </xf>
    <xf numFmtId="0" fontId="11" fillId="11" borderId="26" xfId="0" applyFont="1" applyFill="1" applyBorder="1" applyAlignment="1" applyProtection="1">
      <alignment horizontal="center" vertical="center" wrapText="1"/>
      <protection locked="0"/>
    </xf>
    <xf numFmtId="0" fontId="11" fillId="11" borderId="5" xfId="0" applyFont="1" applyFill="1" applyBorder="1" applyAlignment="1" applyProtection="1">
      <alignment horizontal="center" vertical="center" wrapText="1"/>
      <protection locked="0"/>
    </xf>
    <xf numFmtId="0" fontId="11" fillId="11" borderId="9" xfId="0" applyFont="1" applyFill="1" applyBorder="1" applyAlignment="1" applyProtection="1">
      <alignment horizontal="center" vertical="center" wrapText="1"/>
      <protection locked="0"/>
    </xf>
    <xf numFmtId="0" fontId="11" fillId="11" borderId="10" xfId="0" applyFont="1" applyFill="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12" borderId="31" xfId="0" applyFont="1" applyFill="1" applyBorder="1" applyAlignment="1" applyProtection="1">
      <alignment horizontal="center" vertical="center" wrapText="1"/>
      <protection locked="0"/>
    </xf>
    <xf numFmtId="0" fontId="12" fillId="12" borderId="30" xfId="0" applyFont="1" applyFill="1" applyBorder="1" applyAlignment="1" applyProtection="1">
      <alignment horizontal="center" vertical="center" wrapText="1"/>
      <protection locked="0"/>
    </xf>
    <xf numFmtId="0" fontId="15" fillId="12" borderId="31" xfId="0" applyFont="1" applyFill="1" applyBorder="1" applyAlignment="1" applyProtection="1">
      <alignment horizontal="center" wrapText="1"/>
      <protection locked="0"/>
    </xf>
    <xf numFmtId="0" fontId="15" fillId="12" borderId="30" xfId="0" applyFont="1" applyFill="1" applyBorder="1" applyAlignment="1" applyProtection="1">
      <alignment horizontal="center" wrapText="1"/>
      <protection locked="0"/>
    </xf>
    <xf numFmtId="0" fontId="11" fillId="0" borderId="30" xfId="0" applyFont="1" applyBorder="1" applyAlignment="1" applyProtection="1">
      <alignment vertical="center" wrapText="1"/>
      <protection locked="0"/>
    </xf>
    <xf numFmtId="20" fontId="11" fillId="0" borderId="25" xfId="0" applyNumberFormat="1" applyFont="1" applyBorder="1" applyAlignment="1" applyProtection="1">
      <alignment horizontal="center" vertical="center" wrapText="1"/>
      <protection locked="0"/>
    </xf>
    <xf numFmtId="14" fontId="0" fillId="0" borderId="5" xfId="0" applyNumberFormat="1" applyBorder="1" applyAlignment="1">
      <alignment horizontal="right" wrapText="1"/>
    </xf>
    <xf numFmtId="14" fontId="0" fillId="0" borderId="1" xfId="0" applyNumberFormat="1" applyBorder="1" applyAlignment="1" applyProtection="1">
      <alignment wrapText="1"/>
      <protection locked="0"/>
    </xf>
    <xf numFmtId="20" fontId="7" fillId="0" borderId="3" xfId="0" applyNumberFormat="1" applyFont="1" applyBorder="1" applyAlignment="1" applyProtection="1">
      <alignment wrapText="1"/>
      <protection locked="0"/>
    </xf>
    <xf numFmtId="0" fontId="7" fillId="0" borderId="1" xfId="0" applyFont="1" applyBorder="1" applyAlignment="1" applyProtection="1">
      <alignment wrapText="1"/>
      <protection locked="0"/>
    </xf>
    <xf numFmtId="14" fontId="7" fillId="0" borderId="19" xfId="0" applyNumberFormat="1" applyFont="1" applyBorder="1" applyProtection="1">
      <protection locked="0"/>
    </xf>
    <xf numFmtId="20" fontId="0" fillId="0" borderId="3" xfId="0" applyNumberFormat="1" applyBorder="1" applyAlignment="1" applyProtection="1">
      <alignment wrapText="1"/>
      <protection locked="0"/>
    </xf>
    <xf numFmtId="20" fontId="7" fillId="0" borderId="3" xfId="0" applyNumberFormat="1" applyFont="1" applyBorder="1" applyProtection="1">
      <protection locked="0"/>
    </xf>
    <xf numFmtId="14" fontId="0" fillId="0" borderId="1" xfId="0" applyNumberFormat="1" applyBorder="1" applyAlignment="1">
      <alignment horizontal="right" wrapText="1"/>
    </xf>
    <xf numFmtId="0" fontId="2" fillId="0" borderId="1" xfId="0" applyFont="1" applyBorder="1" applyAlignment="1">
      <alignment horizontal="center" vertical="center" wrapText="1"/>
    </xf>
    <xf numFmtId="17" fontId="0" fillId="0" borderId="1" xfId="0" applyNumberFormat="1" applyBorder="1" applyAlignment="1">
      <alignment horizontal="center" vertical="center" wrapText="1"/>
    </xf>
    <xf numFmtId="0" fontId="7" fillId="2" borderId="3" xfId="0" applyFont="1" applyFill="1" applyBorder="1" applyAlignment="1" applyProtection="1">
      <alignment horizontal="center" wrapText="1"/>
      <protection locked="0"/>
    </xf>
    <xf numFmtId="164" fontId="7" fillId="0" borderId="1" xfId="0" applyNumberFormat="1" applyFont="1" applyBorder="1" applyAlignment="1" applyProtection="1">
      <alignment horizontal="center" wrapText="1"/>
      <protection locked="0"/>
    </xf>
    <xf numFmtId="164" fontId="0" fillId="0" borderId="1" xfId="0" applyNumberFormat="1" applyBorder="1" applyAlignment="1" applyProtection="1">
      <alignment wrapText="1"/>
      <protection locked="0"/>
    </xf>
    <xf numFmtId="164" fontId="7" fillId="0" borderId="1" xfId="0" applyNumberFormat="1" applyFont="1" applyBorder="1" applyAlignment="1">
      <alignment horizontal="center" wrapText="1"/>
    </xf>
    <xf numFmtId="0" fontId="0" fillId="0" borderId="32" xfId="0" applyBorder="1"/>
    <xf numFmtId="0" fontId="0" fillId="0" borderId="0" xfId="0" applyAlignment="1">
      <alignment horizontal="left" vertical="center"/>
    </xf>
    <xf numFmtId="0" fontId="0" fillId="0" borderId="0" xfId="0" applyAlignment="1">
      <alignment horizontal="left"/>
    </xf>
    <xf numFmtId="0" fontId="2" fillId="0" borderId="1" xfId="0" applyFont="1" applyBorder="1" applyAlignment="1">
      <alignment horizontal="left" vertical="top"/>
    </xf>
    <xf numFmtId="0" fontId="0" fillId="0" borderId="1" xfId="0" applyBorder="1" applyAlignment="1">
      <alignment horizontal="left" vertical="top"/>
    </xf>
    <xf numFmtId="0" fontId="2" fillId="0" borderId="0" xfId="0" applyFont="1" applyAlignment="1">
      <alignment horizontal="center" vertical="center"/>
    </xf>
    <xf numFmtId="0" fontId="22" fillId="0" borderId="0" xfId="0" applyFont="1" applyAlignment="1">
      <alignment horizontal="center" vertical="center" wrapText="1"/>
    </xf>
    <xf numFmtId="0" fontId="7" fillId="0" borderId="0" xfId="0" applyFont="1" applyAlignment="1">
      <alignment horizontal="center" vertical="center"/>
    </xf>
    <xf numFmtId="0" fontId="27" fillId="0" borderId="0" xfId="0" applyFont="1" applyAlignment="1">
      <alignment horizontal="center" vertical="center"/>
    </xf>
    <xf numFmtId="0" fontId="20" fillId="0" borderId="0" xfId="0" applyFont="1" applyAlignment="1">
      <alignment horizontal="left" vertical="top" wrapText="1"/>
    </xf>
    <xf numFmtId="0" fontId="16" fillId="0" borderId="32" xfId="0" applyFont="1" applyBorder="1" applyAlignment="1">
      <alignment horizontal="center"/>
    </xf>
    <xf numFmtId="0" fontId="2" fillId="0" borderId="0" xfId="0" applyFont="1" applyAlignment="1">
      <alignment horizontal="center"/>
    </xf>
    <xf numFmtId="0" fontId="6" fillId="0" borderId="0" xfId="0" applyFont="1" applyAlignment="1">
      <alignment horizontal="left" vertical="center" wrapText="1"/>
    </xf>
    <xf numFmtId="0" fontId="7" fillId="0" borderId="0" xfId="0" applyFont="1" applyAlignment="1">
      <alignment horizontal="center" vertical="center"/>
    </xf>
    <xf numFmtId="0" fontId="27" fillId="0" borderId="0" xfId="0" applyFont="1" applyAlignment="1">
      <alignment horizontal="center" vertical="center"/>
    </xf>
    <xf numFmtId="0" fontId="23" fillId="0" borderId="0" xfId="0" applyFont="1" applyAlignment="1">
      <alignment horizontal="left" vertical="top" wrapText="1"/>
    </xf>
    <xf numFmtId="0" fontId="24" fillId="0" borderId="0" xfId="0" applyFont="1" applyAlignment="1">
      <alignment horizontal="left" vertical="top" wrapText="1"/>
    </xf>
    <xf numFmtId="49" fontId="25" fillId="0" borderId="0" xfId="0"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24" fillId="0" borderId="0" xfId="0" applyFont="1" applyAlignment="1">
      <alignment horizontal="left" vertical="top"/>
    </xf>
    <xf numFmtId="0" fontId="18" fillId="0" borderId="0" xfId="0" applyFont="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2" fillId="0" borderId="37" xfId="0" applyFont="1" applyBorder="1" applyAlignment="1">
      <alignment horizontal="center" vertical="center"/>
    </xf>
    <xf numFmtId="0" fontId="2" fillId="0" borderId="0" xfId="0" applyFont="1" applyAlignment="1">
      <alignment horizontal="center" vertical="center"/>
    </xf>
    <xf numFmtId="0" fontId="21" fillId="0" borderId="37"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left" vertical="center"/>
    </xf>
    <xf numFmtId="0" fontId="2" fillId="0" borderId="1" xfId="0" applyFont="1" applyBorder="1" applyAlignment="1">
      <alignment horizontal="left" vertical="top"/>
    </xf>
    <xf numFmtId="0" fontId="18" fillId="0" borderId="0" xfId="0" applyFont="1" applyAlignment="1">
      <alignment horizontal="left" vertical="center"/>
    </xf>
    <xf numFmtId="0" fontId="18" fillId="0" borderId="0" xfId="0" applyFont="1" applyAlignment="1">
      <alignment horizontal="left" vertical="center" wrapText="1"/>
    </xf>
    <xf numFmtId="0" fontId="16" fillId="0" borderId="0" xfId="0" applyFont="1" applyAlignment="1">
      <alignment horizontal="center"/>
    </xf>
    <xf numFmtId="0" fontId="0" fillId="0" borderId="0" xfId="0" applyAlignment="1">
      <alignment horizontal="center" wrapText="1"/>
    </xf>
    <xf numFmtId="0" fontId="12" fillId="11" borderId="20" xfId="0" applyFont="1" applyFill="1" applyBorder="1" applyAlignment="1" applyProtection="1">
      <alignment horizontal="center" vertical="center" wrapText="1"/>
      <protection locked="0"/>
    </xf>
    <xf numFmtId="0" fontId="12" fillId="11" borderId="6" xfId="0" applyFont="1" applyFill="1" applyBorder="1" applyAlignment="1" applyProtection="1">
      <alignment horizontal="center" vertical="center" wrapText="1"/>
      <protection locked="0"/>
    </xf>
    <xf numFmtId="0" fontId="15" fillId="12" borderId="35" xfId="0" applyFont="1" applyFill="1" applyBorder="1" applyAlignment="1" applyProtection="1">
      <alignment horizontal="center" wrapText="1"/>
      <protection locked="0"/>
    </xf>
    <xf numFmtId="0" fontId="15" fillId="12" borderId="36" xfId="0" applyFont="1" applyFill="1" applyBorder="1" applyAlignment="1" applyProtection="1">
      <alignment horizontal="center" wrapText="1"/>
      <protection locked="0"/>
    </xf>
    <xf numFmtId="0" fontId="7" fillId="3" borderId="32" xfId="0" applyFont="1" applyFill="1" applyBorder="1" applyAlignment="1" applyProtection="1">
      <alignment horizontal="center" vertical="top" wrapText="1"/>
      <protection locked="0"/>
    </xf>
    <xf numFmtId="0" fontId="7" fillId="3" borderId="12" xfId="0" applyFont="1" applyFill="1" applyBorder="1" applyAlignment="1" applyProtection="1">
      <alignment horizontal="center" vertical="top" wrapText="1"/>
      <protection locked="0"/>
    </xf>
    <xf numFmtId="0" fontId="7" fillId="3" borderId="33" xfId="0" applyFont="1" applyFill="1" applyBorder="1" applyAlignment="1" applyProtection="1">
      <alignment horizontal="center" vertical="top" wrapText="1"/>
      <protection locked="0"/>
    </xf>
    <xf numFmtId="0" fontId="7" fillId="3" borderId="34" xfId="0" applyFont="1" applyFill="1" applyBorder="1" applyAlignment="1" applyProtection="1">
      <alignment horizontal="center" vertical="top" wrapText="1"/>
      <protection locked="0"/>
    </xf>
    <xf numFmtId="0" fontId="6" fillId="0" borderId="5" xfId="0" applyFont="1" applyBorder="1" applyAlignment="1" applyProtection="1">
      <alignment horizontal="center" wrapText="1"/>
      <protection locked="0"/>
    </xf>
    <xf numFmtId="0" fontId="12" fillId="7" borderId="11" xfId="0" applyFont="1" applyFill="1" applyBorder="1" applyAlignment="1" applyProtection="1">
      <alignment horizontal="center" vertical="center" wrapText="1"/>
      <protection locked="0"/>
    </xf>
    <xf numFmtId="0" fontId="12" fillId="7" borderId="12" xfId="0" applyFont="1" applyFill="1" applyBorder="1" applyAlignment="1" applyProtection="1">
      <alignment horizontal="center" vertical="center" wrapText="1"/>
      <protection locked="0"/>
    </xf>
    <xf numFmtId="0" fontId="14" fillId="8" borderId="20" xfId="0" applyFont="1" applyFill="1" applyBorder="1" applyAlignment="1" applyProtection="1">
      <alignment horizontal="center" vertical="center" wrapText="1"/>
      <protection locked="0"/>
    </xf>
    <xf numFmtId="0" fontId="14" fillId="8" borderId="21" xfId="0" applyFont="1" applyFill="1" applyBorder="1" applyAlignment="1" applyProtection="1">
      <alignment horizontal="center" vertical="center" wrapText="1"/>
      <protection locked="0"/>
    </xf>
    <xf numFmtId="0" fontId="12" fillId="8" borderId="20" xfId="0" applyFont="1" applyFill="1" applyBorder="1" applyAlignment="1" applyProtection="1">
      <alignment horizontal="center" vertical="center" wrapText="1"/>
      <protection locked="0"/>
    </xf>
    <xf numFmtId="0" fontId="12" fillId="8" borderId="6" xfId="0" applyFont="1" applyFill="1" applyBorder="1" applyAlignment="1" applyProtection="1">
      <alignment horizontal="center" vertical="center" wrapText="1"/>
      <protection locked="0"/>
    </xf>
    <xf numFmtId="0" fontId="12" fillId="9" borderId="20" xfId="0" applyFont="1" applyFill="1" applyBorder="1" applyAlignment="1" applyProtection="1">
      <alignment horizontal="center" vertical="center" wrapText="1"/>
      <protection locked="0"/>
    </xf>
    <xf numFmtId="0" fontId="12" fillId="9" borderId="6" xfId="0" applyFont="1" applyFill="1" applyBorder="1" applyAlignment="1" applyProtection="1">
      <alignment horizontal="center" vertical="center" wrapText="1"/>
      <protection locked="0"/>
    </xf>
    <xf numFmtId="0" fontId="12" fillId="10" borderId="20" xfId="0" applyFont="1" applyFill="1" applyBorder="1" applyAlignment="1" applyProtection="1">
      <alignment horizontal="center" vertical="center" wrapText="1"/>
      <protection locked="0"/>
    </xf>
    <xf numFmtId="0" fontId="12" fillId="10" borderId="6"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428625</xdr:colOff>
      <xdr:row>36</xdr:row>
      <xdr:rowOff>381000</xdr:rowOff>
    </xdr:from>
    <xdr:to>
      <xdr:col>17</xdr:col>
      <xdr:colOff>113323</xdr:colOff>
      <xdr:row>40</xdr:row>
      <xdr:rowOff>1886565</xdr:rowOff>
    </xdr:to>
    <xdr:pic>
      <xdr:nvPicPr>
        <xdr:cNvPr id="2" name="Picture 1">
          <a:extLst>
            <a:ext uri="{FF2B5EF4-FFF2-40B4-BE49-F238E27FC236}">
              <a16:creationId xmlns:a16="http://schemas.microsoft.com/office/drawing/2014/main" id="{CEFB60CB-14F1-475A-80B5-40E741CA53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204575" y="8451850"/>
          <a:ext cx="2732698" cy="29851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1193801</xdr:colOff>
      <xdr:row>50</xdr:row>
      <xdr:rowOff>63500</xdr:rowOff>
    </xdr:from>
    <xdr:to>
      <xdr:col>11</xdr:col>
      <xdr:colOff>196851</xdr:colOff>
      <xdr:row>60</xdr:row>
      <xdr:rowOff>685149</xdr:rowOff>
    </xdr:to>
    <xdr:pic>
      <xdr:nvPicPr>
        <xdr:cNvPr id="3" name="Picture 2">
          <a:extLst>
            <a:ext uri="{FF2B5EF4-FFF2-40B4-BE49-F238E27FC236}">
              <a16:creationId xmlns:a16="http://schemas.microsoft.com/office/drawing/2014/main" id="{F9AAA027-2FB3-4F83-A11B-3A63E11A9C85}"/>
            </a:ext>
          </a:extLst>
        </xdr:cNvPr>
        <xdr:cNvPicPr>
          <a:picLocks noChangeAspect="1"/>
        </xdr:cNvPicPr>
      </xdr:nvPicPr>
      <xdr:blipFill>
        <a:blip xmlns:r="http://schemas.openxmlformats.org/officeDocument/2006/relationships" r:embed="rId2"/>
        <a:stretch>
          <a:fillRect/>
        </a:stretch>
      </xdr:blipFill>
      <xdr:spPr>
        <a:xfrm>
          <a:off x="1193801" y="20580350"/>
          <a:ext cx="6788150" cy="24631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76AD9-E818-407B-92B0-1D5F0580131F}">
  <dimension ref="A1:L61"/>
  <sheetViews>
    <sheetView tabSelected="1" topLeftCell="A25" workbookViewId="0">
      <selection activeCell="A39" sqref="A39:L39"/>
    </sheetView>
  </sheetViews>
  <sheetFormatPr defaultRowHeight="14.5" x14ac:dyDescent="0.35"/>
  <cols>
    <col min="1" max="1" width="18.26953125" customWidth="1"/>
    <col min="4" max="4" width="14.6328125" customWidth="1"/>
    <col min="12" max="12" width="36.26953125" customWidth="1"/>
  </cols>
  <sheetData>
    <row r="1" spans="1:12" ht="18.5" x14ac:dyDescent="0.45">
      <c r="A1" s="167" t="s">
        <v>148</v>
      </c>
      <c r="B1" s="167"/>
      <c r="C1" s="167"/>
      <c r="D1" s="167"/>
      <c r="E1" s="167"/>
      <c r="F1" s="167"/>
      <c r="G1" s="167"/>
      <c r="H1" s="167"/>
      <c r="I1" s="167"/>
      <c r="J1" s="167"/>
      <c r="K1" s="167"/>
      <c r="L1" s="167"/>
    </row>
    <row r="2" spans="1:12" ht="15" customHeight="1" x14ac:dyDescent="0.35">
      <c r="A2" s="168" t="s">
        <v>187</v>
      </c>
      <c r="B2" s="168"/>
      <c r="C2" s="168"/>
      <c r="D2" s="168"/>
      <c r="E2" s="168"/>
      <c r="F2" s="168"/>
      <c r="G2" s="168"/>
      <c r="H2" s="168"/>
      <c r="I2" s="168"/>
      <c r="J2" s="168"/>
      <c r="K2" s="168"/>
      <c r="L2" s="168"/>
    </row>
    <row r="3" spans="1:12" x14ac:dyDescent="0.35">
      <c r="A3" s="168"/>
      <c r="B3" s="168"/>
      <c r="C3" s="168"/>
      <c r="D3" s="168"/>
      <c r="E3" s="168"/>
      <c r="F3" s="168"/>
      <c r="G3" s="168"/>
      <c r="H3" s="168"/>
      <c r="I3" s="168"/>
      <c r="J3" s="168"/>
      <c r="K3" s="168"/>
      <c r="L3" s="168"/>
    </row>
    <row r="4" spans="1:12" x14ac:dyDescent="0.35">
      <c r="A4" s="168"/>
      <c r="B4" s="168"/>
      <c r="C4" s="168"/>
      <c r="D4" s="168"/>
      <c r="E4" s="168"/>
      <c r="F4" s="168"/>
      <c r="G4" s="168"/>
      <c r="H4" s="168"/>
      <c r="I4" s="168"/>
      <c r="J4" s="168"/>
      <c r="K4" s="168"/>
      <c r="L4" s="168"/>
    </row>
    <row r="5" spans="1:12" ht="15" thickBot="1" x14ac:dyDescent="0.4">
      <c r="A5" s="134"/>
      <c r="B5" s="134"/>
      <c r="C5" s="134"/>
      <c r="D5" s="134"/>
      <c r="E5" s="134"/>
      <c r="F5" s="134"/>
      <c r="G5" s="134"/>
      <c r="H5" s="134"/>
      <c r="I5" s="134"/>
      <c r="J5" s="134"/>
      <c r="K5" s="134"/>
      <c r="L5" s="134"/>
    </row>
    <row r="6" spans="1:12" ht="19" thickBot="1" x14ac:dyDescent="0.5">
      <c r="A6" s="144" t="s">
        <v>149</v>
      </c>
      <c r="B6" s="144"/>
      <c r="C6" s="144"/>
      <c r="D6" s="144"/>
      <c r="E6" s="144"/>
      <c r="F6" s="144"/>
      <c r="G6" s="144"/>
      <c r="H6" s="144"/>
      <c r="I6" s="144"/>
      <c r="J6" s="144"/>
      <c r="K6" s="144"/>
      <c r="L6" s="144"/>
    </row>
    <row r="7" spans="1:12" x14ac:dyDescent="0.35">
      <c r="A7" s="145" t="s">
        <v>150</v>
      </c>
      <c r="B7" s="145"/>
      <c r="C7" s="145"/>
      <c r="D7" s="145"/>
      <c r="E7" s="145"/>
      <c r="F7" s="145" t="s">
        <v>151</v>
      </c>
      <c r="G7" s="145"/>
      <c r="H7" s="145"/>
      <c r="I7" s="145"/>
      <c r="J7" s="145"/>
      <c r="K7" s="145"/>
      <c r="L7" s="145"/>
    </row>
    <row r="8" spans="1:12" x14ac:dyDescent="0.35">
      <c r="A8" s="163" t="s">
        <v>188</v>
      </c>
      <c r="B8" s="163"/>
      <c r="C8" s="163"/>
      <c r="D8" s="163"/>
      <c r="E8" s="163"/>
      <c r="G8" s="163" t="s">
        <v>152</v>
      </c>
      <c r="H8" s="163"/>
      <c r="I8" s="163"/>
      <c r="J8" s="163"/>
      <c r="K8" s="163"/>
      <c r="L8" s="163"/>
    </row>
    <row r="9" spans="1:12" ht="33" customHeight="1" x14ac:dyDescent="0.35">
      <c r="A9" s="135" t="s">
        <v>206</v>
      </c>
      <c r="B9" s="135"/>
      <c r="C9" s="135"/>
      <c r="D9" s="135"/>
      <c r="E9" s="135"/>
      <c r="G9" s="163" t="s">
        <v>188</v>
      </c>
      <c r="H9" s="163"/>
      <c r="I9" s="163"/>
      <c r="J9" s="163"/>
      <c r="K9" s="163"/>
      <c r="L9" s="163"/>
    </row>
    <row r="10" spans="1:12" x14ac:dyDescent="0.35">
      <c r="A10" s="135" t="s">
        <v>154</v>
      </c>
      <c r="B10" s="135"/>
      <c r="C10" s="135"/>
      <c r="D10" s="135"/>
      <c r="E10" s="135"/>
      <c r="G10" s="165" t="s">
        <v>153</v>
      </c>
      <c r="H10" s="165"/>
      <c r="I10" s="165"/>
      <c r="J10" s="165"/>
      <c r="K10" s="165"/>
      <c r="L10" s="165"/>
    </row>
    <row r="11" spans="1:12" x14ac:dyDescent="0.35">
      <c r="A11" s="135" t="s">
        <v>156</v>
      </c>
      <c r="B11" s="135"/>
      <c r="C11" s="135"/>
      <c r="D11" s="135"/>
      <c r="E11" s="135"/>
      <c r="G11" s="163" t="s">
        <v>155</v>
      </c>
      <c r="H11" s="163"/>
      <c r="I11" s="163"/>
      <c r="J11" s="163"/>
      <c r="K11" s="163"/>
      <c r="L11" s="163"/>
    </row>
    <row r="12" spans="1:12" x14ac:dyDescent="0.35">
      <c r="A12" s="135" t="s">
        <v>158</v>
      </c>
      <c r="B12" s="135"/>
      <c r="C12" s="135"/>
      <c r="D12" s="135"/>
      <c r="E12" s="135"/>
      <c r="G12" s="165" t="s">
        <v>157</v>
      </c>
      <c r="H12" s="165"/>
      <c r="I12" s="165"/>
      <c r="J12" s="165"/>
      <c r="K12" s="165"/>
      <c r="L12" s="165"/>
    </row>
    <row r="13" spans="1:12" x14ac:dyDescent="0.35">
      <c r="A13" s="135" t="s">
        <v>160</v>
      </c>
      <c r="B13" s="135"/>
      <c r="C13" s="135"/>
      <c r="D13" s="135"/>
      <c r="E13" s="135"/>
      <c r="G13" s="166" t="s">
        <v>159</v>
      </c>
      <c r="H13" s="166"/>
      <c r="I13" s="166"/>
      <c r="J13" s="166"/>
      <c r="K13" s="166"/>
      <c r="L13" s="166"/>
    </row>
    <row r="14" spans="1:12" x14ac:dyDescent="0.35">
      <c r="A14" s="135" t="s">
        <v>162</v>
      </c>
      <c r="B14" s="135"/>
      <c r="C14" s="135"/>
      <c r="D14" s="135"/>
      <c r="E14" s="135"/>
      <c r="G14" s="166" t="s">
        <v>161</v>
      </c>
      <c r="H14" s="166"/>
      <c r="I14" s="166"/>
      <c r="J14" s="166"/>
      <c r="K14" s="166"/>
      <c r="L14" s="166"/>
    </row>
    <row r="15" spans="1:12" x14ac:dyDescent="0.35">
      <c r="A15" s="135" t="s">
        <v>163</v>
      </c>
      <c r="B15" s="135"/>
      <c r="C15" s="135"/>
      <c r="D15" s="135"/>
      <c r="E15" s="135"/>
      <c r="G15" s="136"/>
      <c r="H15" s="136"/>
      <c r="I15" s="136"/>
      <c r="J15" s="136"/>
      <c r="K15" s="136"/>
      <c r="L15" s="136"/>
    </row>
    <row r="16" spans="1:12" x14ac:dyDescent="0.35">
      <c r="A16" s="135" t="s">
        <v>164</v>
      </c>
      <c r="B16" s="135"/>
      <c r="C16" s="135"/>
      <c r="D16" s="135"/>
      <c r="E16" s="135"/>
    </row>
    <row r="17" spans="1:12" x14ac:dyDescent="0.35">
      <c r="A17" s="163" t="s">
        <v>165</v>
      </c>
      <c r="B17" s="163"/>
      <c r="C17" s="163"/>
      <c r="D17" s="163"/>
      <c r="E17" s="163"/>
    </row>
    <row r="20" spans="1:12" x14ac:dyDescent="0.35">
      <c r="B20" s="145" t="s">
        <v>189</v>
      </c>
      <c r="C20" s="145"/>
      <c r="D20" s="145"/>
      <c r="E20" s="145"/>
      <c r="F20" s="145"/>
      <c r="G20" s="145"/>
      <c r="H20" s="145"/>
      <c r="I20" s="145"/>
      <c r="J20" s="145"/>
    </row>
    <row r="21" spans="1:12" x14ac:dyDescent="0.35">
      <c r="B21" s="137" t="s">
        <v>166</v>
      </c>
      <c r="C21" s="164" t="s">
        <v>167</v>
      </c>
      <c r="D21" s="164"/>
      <c r="E21" s="164" t="s">
        <v>168</v>
      </c>
      <c r="F21" s="164"/>
      <c r="G21" s="164"/>
      <c r="H21" s="164"/>
      <c r="I21" s="164"/>
      <c r="J21" s="164"/>
    </row>
    <row r="22" spans="1:12" ht="53.25" customHeight="1" x14ac:dyDescent="0.35">
      <c r="B22" s="138" t="s">
        <v>169</v>
      </c>
      <c r="C22" s="156" t="s">
        <v>190</v>
      </c>
      <c r="D22" s="156"/>
      <c r="E22" s="157" t="s">
        <v>191</v>
      </c>
      <c r="F22" s="157"/>
      <c r="G22" s="157"/>
      <c r="H22" s="157"/>
      <c r="I22" s="157"/>
      <c r="J22" s="157"/>
    </row>
    <row r="23" spans="1:12" ht="57.75" customHeight="1" x14ac:dyDescent="0.35">
      <c r="B23" s="138" t="s">
        <v>170</v>
      </c>
      <c r="C23" s="156" t="s">
        <v>192</v>
      </c>
      <c r="D23" s="156"/>
      <c r="E23" s="157" t="s">
        <v>193</v>
      </c>
      <c r="F23" s="157"/>
      <c r="G23" s="157"/>
      <c r="H23" s="157"/>
      <c r="I23" s="157"/>
      <c r="J23" s="157"/>
    </row>
    <row r="24" spans="1:12" x14ac:dyDescent="0.35">
      <c r="B24" s="138" t="s">
        <v>171</v>
      </c>
      <c r="C24" s="156" t="s">
        <v>50</v>
      </c>
      <c r="D24" s="156"/>
      <c r="E24" s="157" t="s">
        <v>194</v>
      </c>
      <c r="F24" s="157"/>
      <c r="G24" s="157"/>
      <c r="H24" s="157"/>
      <c r="I24" s="157"/>
      <c r="J24" s="157"/>
    </row>
    <row r="25" spans="1:12" x14ac:dyDescent="0.35">
      <c r="B25" s="138" t="s">
        <v>172</v>
      </c>
      <c r="C25" s="156" t="s">
        <v>51</v>
      </c>
      <c r="D25" s="156"/>
      <c r="E25" s="157" t="s">
        <v>195</v>
      </c>
      <c r="F25" s="157"/>
      <c r="G25" s="157"/>
      <c r="H25" s="157"/>
      <c r="I25" s="157"/>
      <c r="J25" s="157"/>
    </row>
    <row r="26" spans="1:12" x14ac:dyDescent="0.35">
      <c r="B26" s="138" t="s">
        <v>173</v>
      </c>
      <c r="C26" s="156" t="s">
        <v>52</v>
      </c>
      <c r="D26" s="156"/>
      <c r="E26" s="157" t="s">
        <v>196</v>
      </c>
      <c r="F26" s="157"/>
      <c r="G26" s="157"/>
      <c r="H26" s="157"/>
      <c r="I26" s="157"/>
      <c r="J26" s="157"/>
    </row>
    <row r="27" spans="1:12" x14ac:dyDescent="0.35">
      <c r="B27" s="138" t="s">
        <v>174</v>
      </c>
      <c r="C27" s="156" t="s">
        <v>197</v>
      </c>
      <c r="D27" s="156"/>
      <c r="E27" s="157" t="s">
        <v>198</v>
      </c>
      <c r="F27" s="157"/>
      <c r="G27" s="157"/>
      <c r="H27" s="157"/>
      <c r="I27" s="157"/>
      <c r="J27" s="157"/>
    </row>
    <row r="28" spans="1:12" x14ac:dyDescent="0.35">
      <c r="B28" s="138" t="s">
        <v>175</v>
      </c>
      <c r="C28" s="156" t="s">
        <v>54</v>
      </c>
      <c r="D28" s="156"/>
      <c r="E28" s="157" t="s">
        <v>199</v>
      </c>
      <c r="F28" s="157"/>
      <c r="G28" s="157"/>
      <c r="H28" s="157"/>
      <c r="I28" s="157"/>
      <c r="J28" s="157"/>
    </row>
    <row r="29" spans="1:12" x14ac:dyDescent="0.35">
      <c r="B29" s="138" t="s">
        <v>176</v>
      </c>
      <c r="C29" s="156" t="s">
        <v>55</v>
      </c>
      <c r="D29" s="156"/>
      <c r="E29" s="157" t="s">
        <v>200</v>
      </c>
      <c r="F29" s="157"/>
      <c r="G29" s="157"/>
      <c r="H29" s="157"/>
      <c r="I29" s="157"/>
      <c r="J29" s="157"/>
    </row>
    <row r="30" spans="1:12" x14ac:dyDescent="0.35">
      <c r="B30" s="138" t="s">
        <v>177</v>
      </c>
      <c r="C30" s="156" t="s">
        <v>56</v>
      </c>
      <c r="D30" s="156"/>
      <c r="E30" s="157" t="s">
        <v>201</v>
      </c>
      <c r="F30" s="157"/>
      <c r="G30" s="157"/>
      <c r="H30" s="157"/>
      <c r="I30" s="157"/>
      <c r="J30" s="157"/>
    </row>
    <row r="32" spans="1:12" ht="15" thickBot="1" x14ac:dyDescent="0.4">
      <c r="A32" s="134"/>
      <c r="B32" s="134"/>
      <c r="C32" s="134"/>
      <c r="D32" s="134"/>
      <c r="E32" s="134"/>
      <c r="F32" s="134"/>
      <c r="G32" s="134"/>
      <c r="H32" s="134"/>
      <c r="I32" s="134"/>
      <c r="J32" s="134"/>
      <c r="K32" s="134"/>
      <c r="L32" s="134"/>
    </row>
    <row r="33" spans="1:12" ht="19" thickBot="1" x14ac:dyDescent="0.5">
      <c r="A33" s="144" t="s">
        <v>202</v>
      </c>
      <c r="B33" s="144"/>
      <c r="C33" s="144"/>
      <c r="D33" s="144"/>
      <c r="E33" s="144"/>
      <c r="F33" s="144"/>
      <c r="G33" s="144"/>
      <c r="H33" s="144"/>
      <c r="I33" s="144"/>
      <c r="J33" s="144"/>
      <c r="K33" s="144"/>
      <c r="L33" s="144"/>
    </row>
    <row r="34" spans="1:12" ht="15" customHeight="1" x14ac:dyDescent="0.35">
      <c r="A34" s="158" t="s">
        <v>178</v>
      </c>
      <c r="B34" s="160" t="s">
        <v>203</v>
      </c>
      <c r="C34" s="161"/>
      <c r="D34" s="161"/>
      <c r="E34" s="161"/>
      <c r="F34" s="161"/>
      <c r="G34" s="161"/>
      <c r="H34" s="161"/>
      <c r="I34" s="161"/>
      <c r="J34" s="161"/>
      <c r="K34" s="161"/>
      <c r="L34" s="161"/>
    </row>
    <row r="35" spans="1:12" x14ac:dyDescent="0.35">
      <c r="A35" s="159"/>
      <c r="B35" s="162"/>
      <c r="C35" s="162"/>
      <c r="D35" s="162"/>
      <c r="E35" s="162"/>
      <c r="F35" s="162"/>
      <c r="G35" s="162"/>
      <c r="H35" s="162"/>
      <c r="I35" s="162"/>
      <c r="J35" s="162"/>
      <c r="K35" s="162"/>
      <c r="L35" s="162"/>
    </row>
    <row r="36" spans="1:12" x14ac:dyDescent="0.35">
      <c r="A36" s="159"/>
      <c r="B36" s="162"/>
      <c r="C36" s="162"/>
      <c r="D36" s="162"/>
      <c r="E36" s="162"/>
      <c r="F36" s="162"/>
      <c r="G36" s="162"/>
      <c r="H36" s="162"/>
      <c r="I36" s="162"/>
      <c r="J36" s="162"/>
      <c r="K36" s="162"/>
      <c r="L36" s="162"/>
    </row>
    <row r="37" spans="1:12" ht="50.25" customHeight="1" x14ac:dyDescent="0.35">
      <c r="A37" s="159"/>
      <c r="B37" s="162"/>
      <c r="C37" s="162"/>
      <c r="D37" s="162"/>
      <c r="E37" s="162"/>
      <c r="F37" s="162"/>
      <c r="G37" s="162"/>
      <c r="H37" s="162"/>
      <c r="I37" s="162"/>
      <c r="J37" s="162"/>
      <c r="K37" s="162"/>
      <c r="L37" s="162"/>
    </row>
    <row r="38" spans="1:12" ht="12.75" customHeight="1" x14ac:dyDescent="0.35">
      <c r="A38" s="139"/>
      <c r="B38" s="140"/>
      <c r="C38" s="140"/>
      <c r="D38" s="140"/>
      <c r="E38" s="140"/>
      <c r="F38" s="140"/>
      <c r="G38" s="140"/>
      <c r="H38" s="140"/>
      <c r="I38" s="140"/>
      <c r="J38" s="140"/>
      <c r="K38" s="140"/>
      <c r="L38" s="140"/>
    </row>
    <row r="39" spans="1:12" x14ac:dyDescent="0.35">
      <c r="A39" s="159" t="s">
        <v>204</v>
      </c>
      <c r="B39" s="159"/>
      <c r="C39" s="159"/>
      <c r="D39" s="159"/>
      <c r="E39" s="159"/>
      <c r="F39" s="159"/>
      <c r="G39" s="159"/>
      <c r="H39" s="159"/>
      <c r="I39" s="159"/>
      <c r="J39" s="159"/>
      <c r="K39" s="159"/>
      <c r="L39" s="159"/>
    </row>
    <row r="40" spans="1:12" ht="39.75" customHeight="1" x14ac:dyDescent="0.35">
      <c r="A40" s="149" t="s">
        <v>179</v>
      </c>
      <c r="B40" s="149"/>
      <c r="C40" s="149"/>
      <c r="D40" s="143" t="s">
        <v>180</v>
      </c>
      <c r="E40" s="143"/>
      <c r="F40" s="143"/>
      <c r="G40" s="143"/>
      <c r="H40" s="143"/>
      <c r="I40" s="143"/>
      <c r="J40" s="143"/>
      <c r="K40" s="143"/>
      <c r="L40" s="143"/>
    </row>
    <row r="41" spans="1:12" ht="198.5" customHeight="1" x14ac:dyDescent="0.35">
      <c r="A41" s="150" t="s">
        <v>181</v>
      </c>
      <c r="B41" s="150"/>
      <c r="C41" s="150"/>
      <c r="D41" s="151" t="s">
        <v>182</v>
      </c>
      <c r="E41" s="152"/>
      <c r="F41" s="152"/>
      <c r="G41" s="152"/>
      <c r="H41" s="152"/>
      <c r="I41" s="152"/>
      <c r="J41" s="152"/>
      <c r="K41" s="152"/>
      <c r="L41" s="152"/>
    </row>
    <row r="42" spans="1:12" ht="40.5" customHeight="1" x14ac:dyDescent="0.35">
      <c r="A42" s="150"/>
      <c r="B42" s="150"/>
      <c r="C42" s="150"/>
      <c r="D42" s="153"/>
      <c r="E42" s="153"/>
      <c r="F42" s="153"/>
      <c r="G42" s="153"/>
      <c r="H42" s="153"/>
      <c r="I42" s="153"/>
      <c r="J42" s="153"/>
      <c r="K42" s="153"/>
      <c r="L42" s="153"/>
    </row>
    <row r="43" spans="1:12" ht="197" customHeight="1" x14ac:dyDescent="0.35">
      <c r="A43" s="154" t="s">
        <v>183</v>
      </c>
      <c r="B43" s="154"/>
      <c r="C43" s="154"/>
      <c r="D43" s="155" t="s">
        <v>184</v>
      </c>
      <c r="E43" s="155"/>
      <c r="F43" s="155"/>
      <c r="G43" s="155"/>
      <c r="H43" s="155"/>
      <c r="I43" s="155"/>
      <c r="J43" s="155"/>
      <c r="K43" s="155"/>
      <c r="L43" s="155"/>
    </row>
    <row r="44" spans="1:12" x14ac:dyDescent="0.35">
      <c r="A44" s="143"/>
      <c r="B44" s="143"/>
      <c r="C44" s="143"/>
      <c r="D44" s="143"/>
      <c r="E44" s="143"/>
      <c r="F44" s="143"/>
      <c r="G44" s="143"/>
      <c r="H44" s="143"/>
      <c r="I44" s="143"/>
      <c r="J44" s="143"/>
      <c r="K44" s="143"/>
      <c r="L44" s="143"/>
    </row>
    <row r="45" spans="1:12" ht="15" thickBot="1" x14ac:dyDescent="0.4">
      <c r="A45" s="134"/>
      <c r="B45" s="134"/>
      <c r="C45" s="134"/>
      <c r="D45" s="134"/>
      <c r="E45" s="134"/>
      <c r="F45" s="134"/>
      <c r="G45" s="134"/>
      <c r="H45" s="134"/>
      <c r="I45" s="134"/>
      <c r="J45" s="134"/>
      <c r="K45" s="134"/>
      <c r="L45" s="134"/>
    </row>
    <row r="46" spans="1:12" ht="19" thickBot="1" x14ac:dyDescent="0.5">
      <c r="A46" s="144" t="s">
        <v>205</v>
      </c>
      <c r="B46" s="144"/>
      <c r="C46" s="144"/>
      <c r="D46" s="144"/>
      <c r="E46" s="144"/>
      <c r="F46" s="144"/>
      <c r="G46" s="144"/>
      <c r="H46" s="144"/>
      <c r="I46" s="144"/>
      <c r="J46" s="144"/>
      <c r="K46" s="144"/>
      <c r="L46" s="144"/>
    </row>
    <row r="48" spans="1:12" x14ac:dyDescent="0.35">
      <c r="A48" s="145" t="s">
        <v>185</v>
      </c>
      <c r="B48" s="145"/>
      <c r="C48" s="145"/>
      <c r="D48" s="145"/>
      <c r="E48" s="145"/>
      <c r="F48" s="145"/>
      <c r="G48" s="145"/>
      <c r="H48" s="145"/>
      <c r="I48" s="145"/>
      <c r="J48" s="145"/>
      <c r="K48" s="145"/>
      <c r="L48" s="145"/>
    </row>
    <row r="49" spans="1:12" ht="339" customHeight="1" x14ac:dyDescent="0.35">
      <c r="A49" s="146" t="s">
        <v>186</v>
      </c>
      <c r="B49" s="146"/>
      <c r="C49" s="146"/>
      <c r="D49" s="146"/>
      <c r="E49" s="146"/>
      <c r="F49" s="146"/>
      <c r="G49" s="146"/>
      <c r="H49" s="146"/>
      <c r="I49" s="146"/>
      <c r="J49" s="146"/>
      <c r="K49" s="146"/>
      <c r="L49" s="146"/>
    </row>
    <row r="50" spans="1:12" x14ac:dyDescent="0.35">
      <c r="A50" s="147"/>
      <c r="B50" s="148"/>
      <c r="C50" s="148"/>
      <c r="D50" s="148"/>
      <c r="E50" s="148"/>
      <c r="F50" s="148"/>
      <c r="G50" s="148"/>
      <c r="H50" s="148"/>
      <c r="I50" s="148"/>
      <c r="J50" s="148"/>
      <c r="K50" s="148"/>
      <c r="L50" s="148"/>
    </row>
    <row r="51" spans="1:12" x14ac:dyDescent="0.35">
      <c r="A51" s="141"/>
      <c r="B51" s="142"/>
      <c r="C51" s="142"/>
      <c r="D51" s="142"/>
      <c r="E51" s="142"/>
      <c r="F51" s="142"/>
      <c r="G51" s="142"/>
      <c r="H51" s="142"/>
      <c r="I51" s="142"/>
      <c r="J51" s="142"/>
      <c r="K51" s="142"/>
      <c r="L51" s="142"/>
    </row>
    <row r="52" spans="1:12" x14ac:dyDescent="0.35">
      <c r="A52" s="141"/>
      <c r="B52" s="142"/>
      <c r="C52" s="142"/>
      <c r="D52" s="142"/>
      <c r="E52" s="142"/>
      <c r="F52" s="142"/>
      <c r="G52" s="142"/>
      <c r="H52" s="142"/>
      <c r="I52" s="142"/>
      <c r="J52" s="142"/>
      <c r="K52" s="142"/>
      <c r="L52" s="142"/>
    </row>
    <row r="53" spans="1:12" x14ac:dyDescent="0.35">
      <c r="A53" s="141"/>
      <c r="B53" s="142"/>
      <c r="C53" s="142"/>
      <c r="D53" s="142"/>
      <c r="E53" s="142"/>
      <c r="F53" s="142"/>
      <c r="G53" s="142"/>
      <c r="H53" s="142"/>
      <c r="I53" s="142"/>
      <c r="J53" s="142"/>
      <c r="K53" s="142"/>
      <c r="L53" s="142"/>
    </row>
    <row r="54" spans="1:12" x14ac:dyDescent="0.35">
      <c r="A54" s="141"/>
      <c r="B54" s="142"/>
      <c r="C54" s="142"/>
      <c r="D54" s="142"/>
      <c r="E54" s="142"/>
      <c r="F54" s="142"/>
      <c r="G54" s="142"/>
      <c r="H54" s="142"/>
      <c r="I54" s="142"/>
      <c r="J54" s="142"/>
      <c r="K54" s="142"/>
      <c r="L54" s="142"/>
    </row>
    <row r="55" spans="1:12" x14ac:dyDescent="0.35">
      <c r="A55" s="141"/>
      <c r="B55" s="142"/>
      <c r="C55" s="142"/>
      <c r="D55" s="142"/>
      <c r="E55" s="142"/>
      <c r="F55" s="142"/>
      <c r="G55" s="142"/>
      <c r="H55" s="142"/>
      <c r="I55" s="142"/>
      <c r="J55" s="142"/>
      <c r="K55" s="142"/>
      <c r="L55" s="142"/>
    </row>
    <row r="56" spans="1:12" x14ac:dyDescent="0.35">
      <c r="A56" s="141"/>
      <c r="B56" s="142"/>
      <c r="C56" s="142"/>
      <c r="D56" s="142"/>
      <c r="E56" s="142"/>
      <c r="F56" s="142"/>
      <c r="G56" s="142"/>
      <c r="H56" s="142"/>
      <c r="I56" s="142"/>
      <c r="J56" s="142"/>
      <c r="K56" s="142"/>
      <c r="L56" s="142"/>
    </row>
    <row r="57" spans="1:12" x14ac:dyDescent="0.35">
      <c r="A57" s="141"/>
      <c r="B57" s="142"/>
      <c r="C57" s="142"/>
      <c r="D57" s="142"/>
      <c r="E57" s="142"/>
      <c r="F57" s="142"/>
      <c r="G57" s="142"/>
      <c r="H57" s="142"/>
      <c r="I57" s="142"/>
      <c r="J57" s="142"/>
      <c r="K57" s="142"/>
      <c r="L57" s="142"/>
    </row>
    <row r="58" spans="1:12" x14ac:dyDescent="0.35">
      <c r="A58" s="141"/>
      <c r="B58" s="142"/>
      <c r="C58" s="142"/>
      <c r="D58" s="142"/>
      <c r="E58" s="142"/>
      <c r="F58" s="142"/>
      <c r="G58" s="142"/>
      <c r="H58" s="142"/>
      <c r="I58" s="142"/>
      <c r="J58" s="142"/>
      <c r="K58" s="142"/>
      <c r="L58" s="142"/>
    </row>
    <row r="59" spans="1:12" x14ac:dyDescent="0.35">
      <c r="A59" s="141"/>
      <c r="B59" s="142"/>
      <c r="C59" s="142"/>
      <c r="D59" s="142"/>
      <c r="E59" s="142"/>
      <c r="F59" s="142"/>
      <c r="G59" s="142"/>
      <c r="H59" s="142"/>
      <c r="I59" s="142"/>
      <c r="J59" s="142"/>
      <c r="K59" s="142"/>
      <c r="L59" s="142"/>
    </row>
    <row r="60" spans="1:12" x14ac:dyDescent="0.35">
      <c r="A60" s="141"/>
      <c r="B60" s="142"/>
      <c r="C60" s="142"/>
      <c r="D60" s="142"/>
      <c r="E60" s="142"/>
      <c r="F60" s="142"/>
      <c r="G60" s="142"/>
      <c r="H60" s="142"/>
      <c r="I60" s="142"/>
      <c r="J60" s="142"/>
      <c r="K60" s="142"/>
      <c r="L60" s="142"/>
    </row>
    <row r="61" spans="1:12" ht="75" customHeight="1" x14ac:dyDescent="0.35">
      <c r="A61" s="141"/>
      <c r="B61" s="142"/>
      <c r="C61" s="142"/>
      <c r="D61" s="142"/>
      <c r="E61" s="142"/>
      <c r="F61" s="142"/>
      <c r="G61" s="142"/>
      <c r="H61" s="142"/>
      <c r="I61" s="142"/>
      <c r="J61" s="142"/>
      <c r="K61" s="142"/>
      <c r="L61" s="142"/>
    </row>
  </sheetData>
  <mergeCells count="51">
    <mergeCell ref="A8:E8"/>
    <mergeCell ref="G8:L8"/>
    <mergeCell ref="A1:L1"/>
    <mergeCell ref="A2:L4"/>
    <mergeCell ref="A6:L6"/>
    <mergeCell ref="A7:E7"/>
    <mergeCell ref="F7:L7"/>
    <mergeCell ref="G9:L9"/>
    <mergeCell ref="G10:L10"/>
    <mergeCell ref="G11:L11"/>
    <mergeCell ref="C21:D21"/>
    <mergeCell ref="E21:J21"/>
    <mergeCell ref="G12:L12"/>
    <mergeCell ref="G13:L13"/>
    <mergeCell ref="G14:L14"/>
    <mergeCell ref="A17:E17"/>
    <mergeCell ref="B20:J20"/>
    <mergeCell ref="C22:D22"/>
    <mergeCell ref="E22:J22"/>
    <mergeCell ref="C23:D23"/>
    <mergeCell ref="E23:J23"/>
    <mergeCell ref="C24:D24"/>
    <mergeCell ref="E24:J24"/>
    <mergeCell ref="C25:D25"/>
    <mergeCell ref="E25:J25"/>
    <mergeCell ref="C26:D26"/>
    <mergeCell ref="E26:J26"/>
    <mergeCell ref="C27:D27"/>
    <mergeCell ref="E27:J27"/>
    <mergeCell ref="C28:D28"/>
    <mergeCell ref="E28:J28"/>
    <mergeCell ref="C29:D29"/>
    <mergeCell ref="E29:J29"/>
    <mergeCell ref="C30:D30"/>
    <mergeCell ref="E30:J30"/>
    <mergeCell ref="A43:C43"/>
    <mergeCell ref="D43:L43"/>
    <mergeCell ref="A33:L33"/>
    <mergeCell ref="A34:A37"/>
    <mergeCell ref="B34:L37"/>
    <mergeCell ref="A39:L39"/>
    <mergeCell ref="A40:C40"/>
    <mergeCell ref="D40:L40"/>
    <mergeCell ref="A41:C42"/>
    <mergeCell ref="D41:L41"/>
    <mergeCell ref="D42:L42"/>
    <mergeCell ref="A44:L44"/>
    <mergeCell ref="A46:L46"/>
    <mergeCell ref="A48:L48"/>
    <mergeCell ref="A49:L49"/>
    <mergeCell ref="A50:L5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topLeftCell="A20" workbookViewId="0">
      <selection activeCell="F21" sqref="F21"/>
    </sheetView>
  </sheetViews>
  <sheetFormatPr defaultRowHeight="14.5" x14ac:dyDescent="0.35"/>
  <cols>
    <col min="1" max="1" width="28.453125" customWidth="1"/>
    <col min="2" max="2" width="23.54296875" customWidth="1"/>
  </cols>
  <sheetData>
    <row r="1" spans="1:2" ht="15" thickBot="1" x14ac:dyDescent="0.4">
      <c r="A1" s="1" t="s">
        <v>0</v>
      </c>
      <c r="B1" s="128"/>
    </row>
    <row r="2" spans="1:2" ht="15" thickBot="1" x14ac:dyDescent="0.4">
      <c r="A2" s="2" t="s">
        <v>1</v>
      </c>
      <c r="B2" s="3">
        <v>1</v>
      </c>
    </row>
    <row r="3" spans="1:2" x14ac:dyDescent="0.35">
      <c r="A3" s="4" t="s">
        <v>2</v>
      </c>
      <c r="B3" s="5" t="s">
        <v>3</v>
      </c>
    </row>
    <row r="4" spans="1:2" ht="29" x14ac:dyDescent="0.35">
      <c r="A4" s="6" t="s">
        <v>4</v>
      </c>
      <c r="B4" s="7">
        <v>44838</v>
      </c>
    </row>
    <row r="5" spans="1:2" x14ac:dyDescent="0.35">
      <c r="A5" s="6" t="s">
        <v>5</v>
      </c>
      <c r="B5" s="8"/>
    </row>
    <row r="6" spans="1:2" x14ac:dyDescent="0.35">
      <c r="A6" s="6" t="s">
        <v>6</v>
      </c>
      <c r="B6" s="9" t="s">
        <v>7</v>
      </c>
    </row>
    <row r="7" spans="1:2" ht="29" x14ac:dyDescent="0.35">
      <c r="A7" s="6" t="s">
        <v>8</v>
      </c>
      <c r="B7" s="9" t="s">
        <v>9</v>
      </c>
    </row>
    <row r="8" spans="1:2" ht="29" x14ac:dyDescent="0.35">
      <c r="A8" s="6" t="s">
        <v>10</v>
      </c>
      <c r="B8" s="7">
        <v>44839</v>
      </c>
    </row>
    <row r="9" spans="1:2" x14ac:dyDescent="0.35">
      <c r="A9" s="6" t="s">
        <v>11</v>
      </c>
      <c r="B9" s="7" t="s">
        <v>12</v>
      </c>
    </row>
    <row r="10" spans="1:2" x14ac:dyDescent="0.35">
      <c r="A10" s="6" t="s">
        <v>13</v>
      </c>
      <c r="B10" s="129">
        <v>44287</v>
      </c>
    </row>
    <row r="11" spans="1:2" x14ac:dyDescent="0.35">
      <c r="A11" s="6" t="s">
        <v>14</v>
      </c>
      <c r="B11" s="129">
        <v>44531</v>
      </c>
    </row>
    <row r="12" spans="1:2" x14ac:dyDescent="0.35">
      <c r="A12" s="6" t="s">
        <v>15</v>
      </c>
      <c r="B12" s="9" t="s">
        <v>16</v>
      </c>
    </row>
    <row r="13" spans="1:2" x14ac:dyDescent="0.35">
      <c r="A13" s="6" t="s">
        <v>17</v>
      </c>
      <c r="B13" s="9" t="s">
        <v>18</v>
      </c>
    </row>
    <row r="14" spans="1:2" ht="56.25" customHeight="1" x14ac:dyDescent="0.35">
      <c r="A14" s="6" t="s">
        <v>19</v>
      </c>
      <c r="B14" s="9">
        <v>1.0006980000000001</v>
      </c>
    </row>
    <row r="15" spans="1:2" ht="51" customHeight="1" x14ac:dyDescent="0.35">
      <c r="A15" s="6" t="s">
        <v>20</v>
      </c>
      <c r="B15" s="9">
        <v>34.991002000000002</v>
      </c>
    </row>
    <row r="16" spans="1:2" ht="42" customHeight="1" x14ac:dyDescent="0.35">
      <c r="A16" s="6" t="s">
        <v>21</v>
      </c>
      <c r="B16" s="9"/>
    </row>
    <row r="17" spans="1:2" x14ac:dyDescent="0.35">
      <c r="A17" s="6" t="s">
        <v>22</v>
      </c>
      <c r="B17" s="9" t="s">
        <v>23</v>
      </c>
    </row>
    <row r="18" spans="1:2" ht="29" x14ac:dyDescent="0.35">
      <c r="A18" s="6" t="s">
        <v>24</v>
      </c>
      <c r="B18" s="9">
        <v>500</v>
      </c>
    </row>
    <row r="19" spans="1:2" ht="59.25" customHeight="1" x14ac:dyDescent="0.35">
      <c r="A19" s="6" t="s">
        <v>25</v>
      </c>
      <c r="B19" s="9" t="s">
        <v>26</v>
      </c>
    </row>
    <row r="20" spans="1:2" ht="96" customHeight="1" x14ac:dyDescent="0.35">
      <c r="A20" s="10" t="s">
        <v>27</v>
      </c>
      <c r="B20" s="9" t="s">
        <v>28</v>
      </c>
    </row>
    <row r="21" spans="1:2" ht="63.75" customHeight="1" x14ac:dyDescent="0.35">
      <c r="A21" s="10" t="s">
        <v>29</v>
      </c>
      <c r="B21" s="9" t="s">
        <v>30</v>
      </c>
    </row>
    <row r="22" spans="1:2" x14ac:dyDescent="0.35">
      <c r="A22" s="6" t="s">
        <v>31</v>
      </c>
      <c r="B22" s="9"/>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64B95-58A4-4DE5-9C70-842C4243581C}">
  <dimension ref="A1:CF203"/>
  <sheetViews>
    <sheetView workbookViewId="0">
      <pane xSplit="2" ySplit="4" topLeftCell="X5" activePane="bottomRight" state="frozen"/>
      <selection pane="topRight"/>
      <selection pane="bottomLeft"/>
      <selection pane="bottomRight" activeCell="B9" sqref="B9"/>
    </sheetView>
  </sheetViews>
  <sheetFormatPr defaultColWidth="15.7265625" defaultRowHeight="14.5" x14ac:dyDescent="0.35"/>
  <sheetData>
    <row r="1" spans="1:84" ht="28.5" x14ac:dyDescent="0.35">
      <c r="A1" s="11" t="s">
        <v>32</v>
      </c>
      <c r="B1" s="177" t="s">
        <v>33</v>
      </c>
      <c r="C1" s="177"/>
      <c r="D1" s="177"/>
      <c r="E1" s="177"/>
      <c r="F1" s="177"/>
      <c r="G1" s="177"/>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row>
    <row r="2" spans="1:84" ht="15.5" x14ac:dyDescent="0.35">
      <c r="A2" s="13"/>
      <c r="B2" s="14" t="s">
        <v>1</v>
      </c>
      <c r="C2" s="15">
        <v>1</v>
      </c>
      <c r="D2" s="15"/>
      <c r="E2" s="15">
        <v>1</v>
      </c>
      <c r="F2" s="15">
        <v>1</v>
      </c>
      <c r="G2" s="15">
        <v>2</v>
      </c>
      <c r="H2" s="15">
        <v>3</v>
      </c>
      <c r="I2" s="15">
        <v>4</v>
      </c>
      <c r="J2" s="15">
        <v>5</v>
      </c>
      <c r="K2" s="15">
        <v>6</v>
      </c>
      <c r="L2" s="15">
        <v>7</v>
      </c>
      <c r="M2" s="15">
        <v>8</v>
      </c>
      <c r="N2" s="15">
        <v>9</v>
      </c>
      <c r="O2" s="15">
        <v>10</v>
      </c>
      <c r="P2" s="15">
        <v>11</v>
      </c>
      <c r="Q2" s="15">
        <v>12</v>
      </c>
      <c r="R2" s="15">
        <v>13</v>
      </c>
      <c r="S2" s="15">
        <v>14</v>
      </c>
      <c r="T2" s="15">
        <v>15</v>
      </c>
      <c r="U2" s="15">
        <v>16</v>
      </c>
      <c r="V2" s="15">
        <v>17</v>
      </c>
      <c r="W2" s="15">
        <v>18</v>
      </c>
      <c r="X2" s="15">
        <v>19</v>
      </c>
      <c r="Y2" s="15">
        <v>20</v>
      </c>
      <c r="Z2" s="16">
        <f t="shared" ref="Z2:CF2" si="0">Y2+1</f>
        <v>21</v>
      </c>
      <c r="AA2" s="16">
        <f t="shared" si="0"/>
        <v>22</v>
      </c>
      <c r="AB2" s="16">
        <f t="shared" si="0"/>
        <v>23</v>
      </c>
      <c r="AC2" s="16">
        <f t="shared" si="0"/>
        <v>24</v>
      </c>
      <c r="AD2" s="16">
        <f t="shared" si="0"/>
        <v>25</v>
      </c>
      <c r="AE2" s="16">
        <f t="shared" si="0"/>
        <v>26</v>
      </c>
      <c r="AF2" s="16">
        <f t="shared" si="0"/>
        <v>27</v>
      </c>
      <c r="AG2" s="16">
        <f t="shared" si="0"/>
        <v>28</v>
      </c>
      <c r="AH2" s="16">
        <f t="shared" si="0"/>
        <v>29</v>
      </c>
      <c r="AI2" s="16">
        <f t="shared" si="0"/>
        <v>30</v>
      </c>
      <c r="AJ2" s="16">
        <f t="shared" si="0"/>
        <v>31</v>
      </c>
      <c r="AK2" s="16">
        <f t="shared" si="0"/>
        <v>32</v>
      </c>
      <c r="AL2" s="16">
        <f t="shared" si="0"/>
        <v>33</v>
      </c>
      <c r="AM2" s="16">
        <f t="shared" si="0"/>
        <v>34</v>
      </c>
      <c r="AN2" s="16">
        <f t="shared" si="0"/>
        <v>35</v>
      </c>
      <c r="AO2" s="16">
        <f t="shared" si="0"/>
        <v>36</v>
      </c>
      <c r="AP2" s="16">
        <f t="shared" si="0"/>
        <v>37</v>
      </c>
      <c r="AQ2" s="16">
        <f t="shared" si="0"/>
        <v>38</v>
      </c>
      <c r="AR2" s="16">
        <f t="shared" si="0"/>
        <v>39</v>
      </c>
      <c r="AS2" s="16">
        <f t="shared" si="0"/>
        <v>40</v>
      </c>
      <c r="AT2" s="16">
        <f t="shared" si="0"/>
        <v>41</v>
      </c>
      <c r="AU2" s="16">
        <f t="shared" si="0"/>
        <v>42</v>
      </c>
      <c r="AV2" s="16">
        <f t="shared" si="0"/>
        <v>43</v>
      </c>
      <c r="AW2" s="16">
        <f t="shared" si="0"/>
        <v>44</v>
      </c>
      <c r="AX2" s="16">
        <f t="shared" si="0"/>
        <v>45</v>
      </c>
      <c r="AY2" s="16">
        <f t="shared" si="0"/>
        <v>46</v>
      </c>
      <c r="AZ2" s="16">
        <f t="shared" si="0"/>
        <v>47</v>
      </c>
      <c r="BA2" s="16">
        <f t="shared" si="0"/>
        <v>48</v>
      </c>
      <c r="BB2" s="16">
        <f t="shared" si="0"/>
        <v>49</v>
      </c>
      <c r="BC2" s="16">
        <f t="shared" si="0"/>
        <v>50</v>
      </c>
      <c r="BD2" s="16">
        <f t="shared" si="0"/>
        <v>51</v>
      </c>
      <c r="BE2" s="16">
        <f t="shared" si="0"/>
        <v>52</v>
      </c>
      <c r="BF2" s="16">
        <f t="shared" si="0"/>
        <v>53</v>
      </c>
      <c r="BG2" s="16">
        <f t="shared" si="0"/>
        <v>54</v>
      </c>
      <c r="BH2" s="16">
        <f t="shared" si="0"/>
        <v>55</v>
      </c>
      <c r="BI2" s="16">
        <f t="shared" si="0"/>
        <v>56</v>
      </c>
      <c r="BJ2" s="16">
        <f t="shared" si="0"/>
        <v>57</v>
      </c>
      <c r="BK2" s="16">
        <f t="shared" si="0"/>
        <v>58</v>
      </c>
      <c r="BL2" s="16">
        <f t="shared" si="0"/>
        <v>59</v>
      </c>
      <c r="BM2" s="16">
        <f t="shared" si="0"/>
        <v>60</v>
      </c>
      <c r="BN2" s="16">
        <f t="shared" si="0"/>
        <v>61</v>
      </c>
      <c r="BO2" s="16">
        <f t="shared" si="0"/>
        <v>62</v>
      </c>
      <c r="BP2" s="16">
        <f t="shared" si="0"/>
        <v>63</v>
      </c>
      <c r="BQ2" s="16">
        <f t="shared" si="0"/>
        <v>64</v>
      </c>
      <c r="BR2" s="16">
        <f t="shared" si="0"/>
        <v>65</v>
      </c>
      <c r="BS2" s="16">
        <f t="shared" si="0"/>
        <v>66</v>
      </c>
      <c r="BT2" s="16">
        <f t="shared" si="0"/>
        <v>67</v>
      </c>
      <c r="BU2" s="16">
        <f t="shared" si="0"/>
        <v>68</v>
      </c>
      <c r="BV2" s="16">
        <f t="shared" si="0"/>
        <v>69</v>
      </c>
      <c r="BW2" s="16">
        <f t="shared" si="0"/>
        <v>70</v>
      </c>
      <c r="BX2" s="16">
        <f t="shared" si="0"/>
        <v>71</v>
      </c>
      <c r="BY2" s="16">
        <f t="shared" si="0"/>
        <v>72</v>
      </c>
      <c r="BZ2" s="16">
        <f t="shared" si="0"/>
        <v>73</v>
      </c>
      <c r="CA2" s="16">
        <f t="shared" si="0"/>
        <v>74</v>
      </c>
      <c r="CB2" s="16">
        <f t="shared" si="0"/>
        <v>75</v>
      </c>
      <c r="CC2" s="16">
        <f t="shared" si="0"/>
        <v>76</v>
      </c>
      <c r="CD2" s="16">
        <f t="shared" si="0"/>
        <v>77</v>
      </c>
      <c r="CE2" s="16">
        <f t="shared" si="0"/>
        <v>78</v>
      </c>
      <c r="CF2" s="16">
        <f t="shared" si="0"/>
        <v>79</v>
      </c>
    </row>
    <row r="3" spans="1:84" x14ac:dyDescent="0.35">
      <c r="A3" s="17"/>
      <c r="B3" s="18" t="s">
        <v>34</v>
      </c>
      <c r="C3" s="5" t="s">
        <v>3</v>
      </c>
      <c r="D3" s="5" t="s">
        <v>3</v>
      </c>
      <c r="E3" s="5" t="s">
        <v>3</v>
      </c>
      <c r="F3" s="5" t="s">
        <v>3</v>
      </c>
      <c r="G3" s="5" t="s">
        <v>3</v>
      </c>
      <c r="H3" s="5" t="s">
        <v>3</v>
      </c>
      <c r="I3" s="120" t="s">
        <v>3</v>
      </c>
      <c r="J3" s="120" t="s">
        <v>3</v>
      </c>
      <c r="K3" s="120" t="s">
        <v>3</v>
      </c>
      <c r="L3" s="120" t="s">
        <v>3</v>
      </c>
      <c r="M3" s="120" t="s">
        <v>3</v>
      </c>
      <c r="N3" s="120" t="s">
        <v>3</v>
      </c>
      <c r="O3" s="120" t="s">
        <v>3</v>
      </c>
      <c r="P3" s="120" t="s">
        <v>3</v>
      </c>
      <c r="Q3" s="120" t="s">
        <v>3</v>
      </c>
      <c r="R3" s="120" t="s">
        <v>3</v>
      </c>
      <c r="S3" s="120" t="s">
        <v>3</v>
      </c>
      <c r="T3" s="120" t="s">
        <v>3</v>
      </c>
      <c r="U3" s="120" t="s">
        <v>3</v>
      </c>
      <c r="V3" s="120" t="s">
        <v>3</v>
      </c>
      <c r="W3" s="120" t="s">
        <v>3</v>
      </c>
      <c r="X3" s="120" t="s">
        <v>3</v>
      </c>
      <c r="Y3" s="120" t="s">
        <v>3</v>
      </c>
      <c r="Z3" s="120" t="s">
        <v>3</v>
      </c>
      <c r="AA3" s="120" t="s">
        <v>3</v>
      </c>
      <c r="AB3" s="120" t="s">
        <v>3</v>
      </c>
      <c r="AC3" s="120" t="s">
        <v>3</v>
      </c>
      <c r="AD3" s="120"/>
      <c r="AE3" s="120"/>
      <c r="AF3" s="120"/>
      <c r="AG3" s="120"/>
      <c r="AH3" s="120"/>
      <c r="AI3" s="1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1"/>
    </row>
    <row r="4" spans="1:84" ht="42" x14ac:dyDescent="0.35">
      <c r="A4" s="22"/>
      <c r="B4" s="23" t="s">
        <v>4</v>
      </c>
      <c r="C4" s="7">
        <v>44841</v>
      </c>
      <c r="D4" s="7">
        <v>44844</v>
      </c>
      <c r="E4" s="7">
        <v>44848</v>
      </c>
      <c r="F4" s="7">
        <v>44851</v>
      </c>
      <c r="G4" s="7" t="s">
        <v>35</v>
      </c>
      <c r="H4" s="131">
        <v>44855</v>
      </c>
      <c r="I4" s="132">
        <v>44858</v>
      </c>
      <c r="J4" s="132">
        <v>44860</v>
      </c>
      <c r="K4" s="132">
        <v>44862</v>
      </c>
      <c r="L4" s="131">
        <v>44865</v>
      </c>
      <c r="M4" s="131">
        <v>44868</v>
      </c>
      <c r="N4" s="131">
        <v>44872</v>
      </c>
      <c r="O4" s="133">
        <v>44875</v>
      </c>
      <c r="P4" s="133">
        <v>44879</v>
      </c>
      <c r="Q4" s="133">
        <v>44882</v>
      </c>
      <c r="R4" s="131" t="s">
        <v>36</v>
      </c>
      <c r="S4" s="131" t="s">
        <v>37</v>
      </c>
      <c r="T4" s="131">
        <v>44893</v>
      </c>
      <c r="U4" s="25">
        <v>44896</v>
      </c>
      <c r="V4" s="25"/>
      <c r="W4" s="25"/>
      <c r="X4" s="124">
        <v>44907</v>
      </c>
      <c r="Y4" s="124">
        <v>44910</v>
      </c>
      <c r="Z4" s="124">
        <v>44914</v>
      </c>
      <c r="AA4" s="25">
        <v>44917</v>
      </c>
      <c r="AB4" s="25">
        <v>44921</v>
      </c>
      <c r="AC4" s="25">
        <v>44924</v>
      </c>
      <c r="AD4" s="24"/>
      <c r="AE4" s="24"/>
      <c r="AF4" s="24"/>
      <c r="AG4" s="26"/>
      <c r="AH4" s="26"/>
      <c r="AI4" s="26"/>
      <c r="AJ4" s="24"/>
      <c r="AK4" s="24"/>
      <c r="AL4" s="24"/>
      <c r="AM4" s="24"/>
      <c r="AN4" s="24"/>
      <c r="AO4" s="24"/>
      <c r="AP4" s="24"/>
      <c r="AQ4" s="24"/>
      <c r="AR4" s="24"/>
      <c r="AS4" s="26"/>
      <c r="AT4" s="26"/>
      <c r="AU4" s="26"/>
      <c r="AV4" s="24"/>
      <c r="AW4" s="24"/>
      <c r="AX4" s="24"/>
      <c r="AY4" s="24"/>
      <c r="AZ4" s="24"/>
      <c r="BA4" s="24"/>
      <c r="BB4" s="24"/>
      <c r="BC4" s="24"/>
      <c r="BD4" s="24"/>
      <c r="BE4" s="24"/>
      <c r="BF4" s="24"/>
      <c r="BG4" s="24"/>
      <c r="BH4" s="121"/>
      <c r="BI4" s="121"/>
      <c r="BJ4" s="121"/>
      <c r="BK4" s="121"/>
      <c r="BL4" s="121"/>
      <c r="BM4" s="121"/>
      <c r="BN4" s="127"/>
      <c r="BO4" s="127"/>
      <c r="BP4" s="127"/>
      <c r="BQ4" s="121"/>
      <c r="BR4" s="121"/>
      <c r="BS4" s="121"/>
      <c r="BT4" s="121"/>
      <c r="BU4" s="121"/>
      <c r="BV4" s="121"/>
      <c r="BW4" s="121"/>
      <c r="BX4" s="121"/>
      <c r="BY4" s="121"/>
      <c r="BZ4" s="24"/>
      <c r="CA4" s="24"/>
      <c r="CB4" s="24"/>
      <c r="CC4" s="24"/>
      <c r="CD4" s="24"/>
      <c r="CE4" s="24"/>
      <c r="CF4" s="19"/>
    </row>
    <row r="5" spans="1:84" ht="42" x14ac:dyDescent="0.35">
      <c r="A5" s="22"/>
      <c r="B5" s="23" t="s">
        <v>38</v>
      </c>
      <c r="C5" s="8">
        <v>0.34375</v>
      </c>
      <c r="D5" s="8">
        <v>0.38263888888888892</v>
      </c>
      <c r="E5" s="8">
        <v>0.35694444444444445</v>
      </c>
      <c r="F5" s="8">
        <v>0.42708333333333331</v>
      </c>
      <c r="G5" s="8">
        <v>0.3354166666666667</v>
      </c>
      <c r="H5" s="27">
        <v>0.39444444444444443</v>
      </c>
      <c r="I5" s="122">
        <v>0.40833333333333338</v>
      </c>
      <c r="J5" s="122">
        <v>0.4145833333333333</v>
      </c>
      <c r="K5" s="122">
        <v>0.38611111111111113</v>
      </c>
      <c r="L5" s="27">
        <v>0.42083333333333334</v>
      </c>
      <c r="M5" s="27">
        <v>0.40486111111111112</v>
      </c>
      <c r="N5" s="27">
        <v>0.4069444444444445</v>
      </c>
      <c r="O5" s="27">
        <v>0.37638888888888888</v>
      </c>
      <c r="P5" s="27">
        <v>0.39513888888888887</v>
      </c>
      <c r="Q5" s="27">
        <v>0.40833333333333338</v>
      </c>
      <c r="R5" s="27">
        <v>0.37638888888888888</v>
      </c>
      <c r="S5" s="27">
        <v>0.40833333333333338</v>
      </c>
      <c r="T5" s="27"/>
      <c r="U5" s="28">
        <v>0.3611111111111111</v>
      </c>
      <c r="V5" s="28"/>
      <c r="W5" s="28"/>
      <c r="X5" s="125">
        <v>0.3923611111111111</v>
      </c>
      <c r="Y5" s="122">
        <v>0.39930555555555558</v>
      </c>
      <c r="Z5" s="126">
        <v>0.39999999999999997</v>
      </c>
      <c r="AA5" s="28">
        <v>0.39652777777777781</v>
      </c>
      <c r="AB5" s="29">
        <v>0.4201388888888889</v>
      </c>
      <c r="AC5" s="29">
        <v>0.37847222222222227</v>
      </c>
      <c r="AD5" s="27"/>
      <c r="AE5" s="27"/>
      <c r="AF5" s="27"/>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27"/>
    </row>
    <row r="6" spans="1:84" ht="29" x14ac:dyDescent="0.35">
      <c r="A6" s="22"/>
      <c r="B6" s="23" t="s">
        <v>6</v>
      </c>
      <c r="C6" s="9" t="s">
        <v>39</v>
      </c>
      <c r="D6" s="9" t="s">
        <v>39</v>
      </c>
      <c r="E6" s="9" t="s">
        <v>39</v>
      </c>
      <c r="F6" s="9" t="s">
        <v>39</v>
      </c>
      <c r="G6" s="9" t="s">
        <v>7</v>
      </c>
      <c r="H6" s="9" t="s">
        <v>40</v>
      </c>
      <c r="I6" s="9" t="s">
        <v>40</v>
      </c>
      <c r="J6" s="9" t="s">
        <v>40</v>
      </c>
      <c r="K6" s="9" t="s">
        <v>41</v>
      </c>
      <c r="L6" s="9" t="s">
        <v>42</v>
      </c>
      <c r="M6" s="9" t="s">
        <v>42</v>
      </c>
      <c r="N6" s="9" t="s">
        <v>40</v>
      </c>
      <c r="O6" s="9" t="s">
        <v>40</v>
      </c>
      <c r="P6" s="9" t="s">
        <v>43</v>
      </c>
      <c r="Q6" s="9" t="s">
        <v>44</v>
      </c>
      <c r="R6" s="9" t="s">
        <v>43</v>
      </c>
      <c r="S6" s="9" t="s">
        <v>43</v>
      </c>
      <c r="T6" s="9" t="s">
        <v>43</v>
      </c>
      <c r="U6" s="9" t="s">
        <v>43</v>
      </c>
      <c r="V6" s="9"/>
      <c r="W6" s="9"/>
      <c r="X6" s="9" t="s">
        <v>43</v>
      </c>
      <c r="Y6" s="9" t="s">
        <v>43</v>
      </c>
      <c r="Z6" s="9" t="s">
        <v>43</v>
      </c>
      <c r="AA6" s="9" t="s">
        <v>43</v>
      </c>
      <c r="AB6" s="9" t="s">
        <v>39</v>
      </c>
      <c r="AC6" s="9" t="s">
        <v>45</v>
      </c>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32"/>
      <c r="CA6" s="32"/>
      <c r="CB6" s="32"/>
      <c r="CC6" s="32"/>
      <c r="CD6" s="32"/>
      <c r="CE6" s="32"/>
      <c r="CF6" s="19"/>
    </row>
    <row r="7" spans="1:84" ht="42" x14ac:dyDescent="0.35">
      <c r="A7" s="22"/>
      <c r="B7" s="35" t="s">
        <v>46</v>
      </c>
      <c r="C7" s="19" t="s">
        <v>47</v>
      </c>
      <c r="D7" s="19" t="s">
        <v>48</v>
      </c>
      <c r="E7" s="19" t="s">
        <v>49</v>
      </c>
      <c r="F7" s="19" t="s">
        <v>50</v>
      </c>
      <c r="G7" s="19" t="s">
        <v>50</v>
      </c>
      <c r="H7" s="19" t="s">
        <v>50</v>
      </c>
      <c r="I7" s="123" t="s">
        <v>51</v>
      </c>
      <c r="J7" s="123" t="s">
        <v>51</v>
      </c>
      <c r="K7" s="123" t="s">
        <v>51</v>
      </c>
      <c r="L7" s="123" t="s">
        <v>51</v>
      </c>
      <c r="M7" s="123" t="s">
        <v>51</v>
      </c>
      <c r="N7" s="123" t="s">
        <v>51</v>
      </c>
      <c r="O7" s="123" t="s">
        <v>52</v>
      </c>
      <c r="P7" s="123" t="s">
        <v>52</v>
      </c>
      <c r="Q7" s="123" t="s">
        <v>53</v>
      </c>
      <c r="R7" s="123" t="s">
        <v>53</v>
      </c>
      <c r="S7" s="123" t="s">
        <v>53</v>
      </c>
      <c r="T7" s="123" t="s">
        <v>54</v>
      </c>
      <c r="U7" s="19" t="s">
        <v>54</v>
      </c>
      <c r="V7" s="19"/>
      <c r="W7" s="19"/>
      <c r="X7" s="123" t="s">
        <v>55</v>
      </c>
      <c r="Y7" s="123" t="s">
        <v>55</v>
      </c>
      <c r="Z7" s="123" t="s">
        <v>56</v>
      </c>
      <c r="AA7" s="123" t="s">
        <v>56</v>
      </c>
      <c r="AB7" s="123" t="s">
        <v>56</v>
      </c>
      <c r="AC7" s="123" t="s">
        <v>56</v>
      </c>
      <c r="AD7" s="123"/>
      <c r="AE7" s="123"/>
      <c r="AF7" s="123"/>
      <c r="AG7" s="123"/>
      <c r="AH7" s="123"/>
      <c r="AI7" s="123"/>
      <c r="AJ7" s="123"/>
      <c r="AK7" s="123"/>
      <c r="AL7" s="123"/>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row>
    <row r="8" spans="1:84" ht="28" x14ac:dyDescent="0.35">
      <c r="A8" s="22"/>
      <c r="B8" s="35" t="s">
        <v>57</v>
      </c>
      <c r="C8" s="19" t="s">
        <v>58</v>
      </c>
      <c r="D8" s="19">
        <v>6.1</v>
      </c>
      <c r="E8" s="19">
        <v>7.3</v>
      </c>
      <c r="F8" s="19">
        <v>9.6</v>
      </c>
      <c r="G8" s="19">
        <v>9.9</v>
      </c>
      <c r="H8" s="19">
        <v>10.8</v>
      </c>
      <c r="I8" s="31">
        <v>12.2</v>
      </c>
      <c r="J8" s="31">
        <v>14.3</v>
      </c>
      <c r="K8" s="31">
        <v>15</v>
      </c>
      <c r="L8" s="31">
        <v>17</v>
      </c>
      <c r="M8" s="31">
        <v>18.899999999999999</v>
      </c>
      <c r="N8" s="31">
        <v>23</v>
      </c>
      <c r="O8" s="19">
        <v>25.1</v>
      </c>
      <c r="P8" s="19">
        <v>30</v>
      </c>
      <c r="Q8" s="19">
        <v>35</v>
      </c>
      <c r="R8" s="19">
        <v>41</v>
      </c>
      <c r="S8" s="19">
        <v>45.5</v>
      </c>
      <c r="T8" s="19">
        <v>49.8</v>
      </c>
      <c r="U8" s="19">
        <v>50</v>
      </c>
      <c r="V8" s="19"/>
      <c r="W8" s="19"/>
      <c r="X8" s="31">
        <v>52</v>
      </c>
      <c r="Y8" s="31">
        <v>53</v>
      </c>
      <c r="Z8" s="31">
        <v>55</v>
      </c>
      <c r="AA8" s="19">
        <v>55</v>
      </c>
      <c r="AB8" s="19">
        <v>55</v>
      </c>
      <c r="AC8" s="19">
        <v>55</v>
      </c>
      <c r="AD8" s="19"/>
      <c r="AE8" s="19"/>
      <c r="AF8" s="19"/>
      <c r="AG8" s="20"/>
      <c r="AH8" s="20"/>
      <c r="AI8" s="20"/>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row>
    <row r="9" spans="1:84" ht="154" x14ac:dyDescent="0.35">
      <c r="A9" s="22"/>
      <c r="B9" s="35" t="s">
        <v>59</v>
      </c>
      <c r="C9" s="19" t="s">
        <v>58</v>
      </c>
      <c r="D9" s="19" t="s">
        <v>60</v>
      </c>
      <c r="E9" s="19" t="s">
        <v>60</v>
      </c>
      <c r="F9" s="19" t="s">
        <v>60</v>
      </c>
      <c r="G9" s="19" t="s">
        <v>60</v>
      </c>
      <c r="H9" s="19" t="s">
        <v>60</v>
      </c>
      <c r="I9" s="31" t="s">
        <v>61</v>
      </c>
      <c r="J9" s="31" t="s">
        <v>61</v>
      </c>
      <c r="K9" s="31" t="s">
        <v>60</v>
      </c>
      <c r="L9" s="31" t="s">
        <v>61</v>
      </c>
      <c r="M9" s="31" t="s">
        <v>60</v>
      </c>
      <c r="N9" s="31" t="s">
        <v>60</v>
      </c>
      <c r="O9" s="31" t="s">
        <v>60</v>
      </c>
      <c r="P9" s="31" t="s">
        <v>60</v>
      </c>
      <c r="Q9" s="31" t="s">
        <v>60</v>
      </c>
      <c r="R9" s="31" t="s">
        <v>60</v>
      </c>
      <c r="S9" s="31" t="s">
        <v>60</v>
      </c>
      <c r="T9" s="31" t="s">
        <v>62</v>
      </c>
      <c r="U9" s="31" t="s">
        <v>63</v>
      </c>
      <c r="V9" s="31"/>
      <c r="W9" s="31"/>
      <c r="X9" s="31" t="s">
        <v>60</v>
      </c>
      <c r="Y9" s="31" t="s">
        <v>60</v>
      </c>
      <c r="Z9" s="31" t="s">
        <v>60</v>
      </c>
      <c r="AA9" s="31" t="s">
        <v>60</v>
      </c>
      <c r="AB9" s="31" t="s">
        <v>60</v>
      </c>
      <c r="AC9" s="31" t="s">
        <v>60</v>
      </c>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19"/>
      <c r="CA9" s="19"/>
      <c r="CB9" s="19"/>
      <c r="CC9" s="19"/>
      <c r="CD9" s="19"/>
      <c r="CE9" s="19"/>
      <c r="CF9" s="19"/>
    </row>
    <row r="10" spans="1:84" ht="56" x14ac:dyDescent="0.35">
      <c r="A10" s="36"/>
      <c r="B10" s="37" t="s">
        <v>64</v>
      </c>
      <c r="C10" s="38" t="s">
        <v>58</v>
      </c>
      <c r="D10" s="38" t="s">
        <v>60</v>
      </c>
      <c r="E10" s="38" t="s">
        <v>60</v>
      </c>
      <c r="F10" s="38" t="s">
        <v>60</v>
      </c>
      <c r="G10" s="38" t="s">
        <v>60</v>
      </c>
      <c r="H10" s="38" t="s">
        <v>60</v>
      </c>
      <c r="I10" s="38" t="s">
        <v>60</v>
      </c>
      <c r="J10" s="38" t="s">
        <v>60</v>
      </c>
      <c r="K10" s="38" t="s">
        <v>60</v>
      </c>
      <c r="L10" s="38" t="s">
        <v>60</v>
      </c>
      <c r="M10" s="38" t="s">
        <v>60</v>
      </c>
      <c r="N10" s="38" t="s">
        <v>60</v>
      </c>
      <c r="O10" s="38" t="s">
        <v>60</v>
      </c>
      <c r="P10" s="38" t="s">
        <v>60</v>
      </c>
      <c r="Q10" s="38" t="s">
        <v>60</v>
      </c>
      <c r="R10" s="38" t="s">
        <v>60</v>
      </c>
      <c r="S10" s="38" t="s">
        <v>65</v>
      </c>
      <c r="T10" s="38" t="s">
        <v>60</v>
      </c>
      <c r="U10" s="38" t="s">
        <v>60</v>
      </c>
      <c r="V10" s="38"/>
      <c r="W10" s="38"/>
      <c r="X10" s="38" t="s">
        <v>60</v>
      </c>
      <c r="Y10" s="38" t="s">
        <v>60</v>
      </c>
      <c r="Z10" s="38" t="s">
        <v>60</v>
      </c>
      <c r="AA10" s="38" t="s">
        <v>60</v>
      </c>
      <c r="AB10" s="38" t="s">
        <v>60</v>
      </c>
      <c r="AC10" s="38" t="s">
        <v>60</v>
      </c>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row>
    <row r="11" spans="1:84" x14ac:dyDescent="0.35">
      <c r="A11" s="178" t="s">
        <v>66</v>
      </c>
      <c r="B11" s="179"/>
      <c r="C11" s="39"/>
      <c r="D11" s="39"/>
      <c r="E11" s="39"/>
      <c r="F11" s="39"/>
      <c r="G11" s="40"/>
      <c r="H11" s="40"/>
      <c r="I11" s="39"/>
      <c r="J11" s="40"/>
      <c r="K11" s="40"/>
      <c r="L11" s="39"/>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row>
    <row r="12" spans="1:84" ht="25" x14ac:dyDescent="0.35">
      <c r="A12" s="41" t="s">
        <v>67</v>
      </c>
      <c r="B12" s="41" t="s">
        <v>68</v>
      </c>
      <c r="C12" s="42">
        <v>9</v>
      </c>
      <c r="D12" s="42">
        <v>2</v>
      </c>
      <c r="E12" s="42">
        <v>10</v>
      </c>
      <c r="F12" s="42">
        <v>3</v>
      </c>
      <c r="G12" s="43">
        <v>2</v>
      </c>
      <c r="H12" s="43">
        <v>5</v>
      </c>
      <c r="I12" s="42">
        <v>12</v>
      </c>
      <c r="J12" s="43">
        <v>8</v>
      </c>
      <c r="K12" s="43">
        <v>6</v>
      </c>
      <c r="L12" s="42">
        <v>9</v>
      </c>
      <c r="M12" s="43">
        <v>5</v>
      </c>
      <c r="N12" s="43">
        <v>8</v>
      </c>
      <c r="O12" s="43">
        <v>5</v>
      </c>
      <c r="P12" s="43">
        <v>5</v>
      </c>
      <c r="Q12" s="43">
        <v>7</v>
      </c>
      <c r="R12" s="43">
        <v>15</v>
      </c>
      <c r="S12" s="43">
        <v>11</v>
      </c>
      <c r="T12" s="43">
        <v>7</v>
      </c>
      <c r="U12" s="43">
        <v>7</v>
      </c>
      <c r="V12" s="43"/>
      <c r="W12" s="43"/>
      <c r="X12" s="43">
        <v>4</v>
      </c>
      <c r="Y12" s="43">
        <v>6</v>
      </c>
      <c r="Z12" s="43">
        <v>3</v>
      </c>
      <c r="AA12" s="43">
        <v>1</v>
      </c>
      <c r="AB12" s="43">
        <v>2</v>
      </c>
      <c r="AC12" s="43">
        <v>1</v>
      </c>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row>
    <row r="13" spans="1:84" ht="25" x14ac:dyDescent="0.35">
      <c r="A13" s="41" t="s">
        <v>69</v>
      </c>
      <c r="B13" s="41" t="s">
        <v>70</v>
      </c>
      <c r="C13" s="34">
        <v>6</v>
      </c>
      <c r="D13" s="34">
        <v>10</v>
      </c>
      <c r="E13" s="34">
        <v>26</v>
      </c>
      <c r="F13" s="34">
        <v>3</v>
      </c>
      <c r="G13" s="44">
        <v>8</v>
      </c>
      <c r="H13" s="44">
        <v>6</v>
      </c>
      <c r="I13" s="34">
        <v>9</v>
      </c>
      <c r="J13" s="44">
        <v>5</v>
      </c>
      <c r="K13" s="44">
        <v>1</v>
      </c>
      <c r="L13" s="34">
        <v>5</v>
      </c>
      <c r="M13" s="44">
        <v>7</v>
      </c>
      <c r="N13" s="44">
        <v>11</v>
      </c>
      <c r="O13" s="44">
        <v>3</v>
      </c>
      <c r="P13" s="44">
        <v>7</v>
      </c>
      <c r="Q13" s="44">
        <v>2</v>
      </c>
      <c r="R13" s="43">
        <v>13</v>
      </c>
      <c r="S13" s="43">
        <v>8</v>
      </c>
      <c r="T13" s="43">
        <v>8</v>
      </c>
      <c r="U13" s="43">
        <v>8</v>
      </c>
      <c r="V13" s="43"/>
      <c r="W13" s="43"/>
      <c r="X13" s="44">
        <v>12</v>
      </c>
      <c r="Y13" s="44">
        <v>4</v>
      </c>
      <c r="Z13" s="44">
        <v>4</v>
      </c>
      <c r="AA13" s="44">
        <v>3</v>
      </c>
      <c r="AB13" s="44">
        <v>3</v>
      </c>
      <c r="AC13" s="44">
        <v>4</v>
      </c>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row>
    <row r="14" spans="1:84" ht="25" x14ac:dyDescent="0.35">
      <c r="A14" s="41" t="s">
        <v>71</v>
      </c>
      <c r="B14" s="41" t="s">
        <v>72</v>
      </c>
      <c r="C14" s="34">
        <v>6</v>
      </c>
      <c r="D14" s="34">
        <v>3</v>
      </c>
      <c r="E14" s="34">
        <v>23</v>
      </c>
      <c r="F14" s="34">
        <v>5</v>
      </c>
      <c r="G14" s="44">
        <v>5</v>
      </c>
      <c r="H14" s="44">
        <v>8</v>
      </c>
      <c r="I14" s="34">
        <v>15</v>
      </c>
      <c r="J14" s="44">
        <v>6</v>
      </c>
      <c r="K14" s="44">
        <v>7</v>
      </c>
      <c r="L14" s="34">
        <v>6</v>
      </c>
      <c r="M14" s="44">
        <v>7</v>
      </c>
      <c r="N14" s="44">
        <v>8</v>
      </c>
      <c r="O14" s="44">
        <v>6</v>
      </c>
      <c r="P14" s="44">
        <v>6</v>
      </c>
      <c r="Q14" s="44">
        <v>7</v>
      </c>
      <c r="R14" s="43">
        <v>7</v>
      </c>
      <c r="S14" s="43">
        <v>4</v>
      </c>
      <c r="T14" s="43">
        <v>8</v>
      </c>
      <c r="U14" s="43">
        <v>4</v>
      </c>
      <c r="V14" s="43"/>
      <c r="W14" s="43"/>
      <c r="X14" s="44">
        <v>6</v>
      </c>
      <c r="Y14" s="44">
        <v>1</v>
      </c>
      <c r="Z14" s="44">
        <v>3</v>
      </c>
      <c r="AA14" s="44">
        <v>2</v>
      </c>
      <c r="AB14" s="44">
        <v>5</v>
      </c>
      <c r="AC14" s="44">
        <v>5</v>
      </c>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row>
    <row r="15" spans="1:84" ht="25" x14ac:dyDescent="0.35">
      <c r="A15" s="41" t="s">
        <v>73</v>
      </c>
      <c r="B15" s="41" t="s">
        <v>74</v>
      </c>
      <c r="C15" s="19">
        <v>4</v>
      </c>
      <c r="D15" s="19">
        <v>10</v>
      </c>
      <c r="E15" s="19">
        <v>9</v>
      </c>
      <c r="F15" s="19">
        <v>5</v>
      </c>
      <c r="G15" s="45">
        <v>4</v>
      </c>
      <c r="H15" s="45">
        <v>1</v>
      </c>
      <c r="I15" s="19">
        <v>7</v>
      </c>
      <c r="J15" s="45">
        <v>5</v>
      </c>
      <c r="K15" s="45">
        <v>3</v>
      </c>
      <c r="L15" s="19">
        <v>11</v>
      </c>
      <c r="M15" s="45">
        <v>3</v>
      </c>
      <c r="N15" s="45">
        <v>4</v>
      </c>
      <c r="O15" s="45">
        <v>4</v>
      </c>
      <c r="P15" s="45">
        <v>2</v>
      </c>
      <c r="Q15" s="45">
        <v>6</v>
      </c>
      <c r="R15" s="43">
        <v>4</v>
      </c>
      <c r="S15" s="43">
        <v>3</v>
      </c>
      <c r="T15" s="43">
        <v>6</v>
      </c>
      <c r="U15" s="43">
        <v>2</v>
      </c>
      <c r="V15" s="43"/>
      <c r="W15" s="43"/>
      <c r="X15" s="45">
        <v>8</v>
      </c>
      <c r="Y15" s="45">
        <v>3</v>
      </c>
      <c r="Z15" s="45">
        <v>2</v>
      </c>
      <c r="AA15" s="45">
        <v>4</v>
      </c>
      <c r="AB15" s="45">
        <v>4</v>
      </c>
      <c r="AC15" s="45">
        <v>3</v>
      </c>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row>
    <row r="16" spans="1:84" ht="25" x14ac:dyDescent="0.35">
      <c r="A16" s="41" t="s">
        <v>75</v>
      </c>
      <c r="B16" s="41" t="s">
        <v>76</v>
      </c>
      <c r="C16" s="19">
        <v>3</v>
      </c>
      <c r="D16" s="19">
        <v>1</v>
      </c>
      <c r="E16" s="19">
        <v>12</v>
      </c>
      <c r="F16" s="19">
        <v>6</v>
      </c>
      <c r="G16" s="45">
        <v>4</v>
      </c>
      <c r="H16" s="45">
        <v>10</v>
      </c>
      <c r="I16" s="19">
        <v>11</v>
      </c>
      <c r="J16" s="45">
        <v>5</v>
      </c>
      <c r="K16" s="45">
        <v>9</v>
      </c>
      <c r="L16" s="19">
        <v>13</v>
      </c>
      <c r="M16" s="45">
        <v>8</v>
      </c>
      <c r="N16" s="45" t="s">
        <v>77</v>
      </c>
      <c r="O16" s="45">
        <v>1</v>
      </c>
      <c r="P16" s="45">
        <v>6</v>
      </c>
      <c r="Q16" s="45">
        <v>4</v>
      </c>
      <c r="R16" s="43">
        <v>9</v>
      </c>
      <c r="S16" s="43">
        <v>6</v>
      </c>
      <c r="T16" s="43">
        <v>5</v>
      </c>
      <c r="U16" s="43">
        <v>5</v>
      </c>
      <c r="V16" s="43"/>
      <c r="W16" s="43"/>
      <c r="X16" s="45">
        <v>2</v>
      </c>
      <c r="Y16" s="45">
        <v>3</v>
      </c>
      <c r="Z16" s="45">
        <v>8</v>
      </c>
      <c r="AA16" s="45">
        <v>1</v>
      </c>
      <c r="AB16" s="45">
        <v>3</v>
      </c>
      <c r="AC16" s="45">
        <v>6</v>
      </c>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row>
    <row r="17" spans="1:84" ht="25" x14ac:dyDescent="0.35">
      <c r="A17" s="46" t="s">
        <v>78</v>
      </c>
      <c r="B17" s="46" t="s">
        <v>79</v>
      </c>
      <c r="C17" s="39">
        <v>6</v>
      </c>
      <c r="D17" s="39">
        <v>8</v>
      </c>
      <c r="E17" s="39">
        <v>11</v>
      </c>
      <c r="F17" s="39">
        <v>6</v>
      </c>
      <c r="G17" s="40">
        <v>6</v>
      </c>
      <c r="H17" s="40">
        <v>4</v>
      </c>
      <c r="I17" s="39">
        <v>8</v>
      </c>
      <c r="J17" s="40">
        <v>1</v>
      </c>
      <c r="K17" s="40">
        <v>2</v>
      </c>
      <c r="L17" s="39">
        <v>7</v>
      </c>
      <c r="M17" s="40">
        <v>4</v>
      </c>
      <c r="N17" s="40" t="s">
        <v>77</v>
      </c>
      <c r="O17" s="40">
        <v>7</v>
      </c>
      <c r="P17" s="40">
        <v>9</v>
      </c>
      <c r="Q17" s="40">
        <v>3</v>
      </c>
      <c r="R17" s="47">
        <v>5</v>
      </c>
      <c r="S17" s="47">
        <v>4</v>
      </c>
      <c r="T17" s="47">
        <v>9</v>
      </c>
      <c r="U17" s="47">
        <v>8</v>
      </c>
      <c r="V17" s="47"/>
      <c r="W17" s="47"/>
      <c r="X17" s="40">
        <v>7</v>
      </c>
      <c r="Y17" s="40">
        <v>2</v>
      </c>
      <c r="Z17" s="40">
        <v>9</v>
      </c>
      <c r="AA17" s="40">
        <v>0</v>
      </c>
      <c r="AB17" s="40">
        <v>5</v>
      </c>
      <c r="AC17" s="40">
        <v>4</v>
      </c>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row>
    <row r="18" spans="1:84" ht="54.75" customHeight="1" x14ac:dyDescent="0.35">
      <c r="A18" s="48"/>
      <c r="B18" s="49" t="s">
        <v>80</v>
      </c>
      <c r="C18" s="48" t="s">
        <v>60</v>
      </c>
      <c r="D18" s="48" t="s">
        <v>60</v>
      </c>
      <c r="E18" s="48" t="s">
        <v>60</v>
      </c>
      <c r="F18" s="52" t="s">
        <v>60</v>
      </c>
      <c r="G18" s="52" t="s">
        <v>60</v>
      </c>
      <c r="H18" s="52" t="s">
        <v>81</v>
      </c>
      <c r="I18" s="52" t="s">
        <v>81</v>
      </c>
      <c r="J18" s="52" t="s">
        <v>81</v>
      </c>
      <c r="K18" s="52" t="s">
        <v>81</v>
      </c>
      <c r="L18" s="52" t="s">
        <v>81</v>
      </c>
      <c r="M18" s="52" t="s">
        <v>81</v>
      </c>
      <c r="N18" s="52" t="s">
        <v>81</v>
      </c>
      <c r="O18" s="52" t="s">
        <v>81</v>
      </c>
      <c r="P18" s="52" t="s">
        <v>81</v>
      </c>
      <c r="Q18" s="52" t="s">
        <v>81</v>
      </c>
      <c r="R18" s="52" t="s">
        <v>81</v>
      </c>
      <c r="S18" s="52" t="s">
        <v>81</v>
      </c>
      <c r="T18" s="52" t="s">
        <v>81</v>
      </c>
      <c r="U18" s="52" t="s">
        <v>81</v>
      </c>
      <c r="V18" s="52"/>
      <c r="W18" s="52"/>
      <c r="X18" s="52" t="s">
        <v>81</v>
      </c>
      <c r="Y18" s="52" t="s">
        <v>81</v>
      </c>
      <c r="Z18" s="52" t="s">
        <v>81</v>
      </c>
      <c r="AA18" s="52" t="s">
        <v>81</v>
      </c>
      <c r="AB18" s="52" t="s">
        <v>81</v>
      </c>
      <c r="AC18" s="52" t="s">
        <v>81</v>
      </c>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0"/>
      <c r="CA18" s="50"/>
      <c r="CB18" s="50"/>
      <c r="CC18" s="50"/>
      <c r="CD18" s="50"/>
      <c r="CE18" s="50"/>
      <c r="CF18" s="50"/>
    </row>
    <row r="19" spans="1:84" ht="51.75" customHeight="1" x14ac:dyDescent="0.35">
      <c r="A19" s="34"/>
      <c r="B19" s="51" t="s">
        <v>82</v>
      </c>
      <c r="C19" s="52" t="s">
        <v>81</v>
      </c>
      <c r="D19" s="52" t="s">
        <v>81</v>
      </c>
      <c r="E19" s="52" t="s">
        <v>81</v>
      </c>
      <c r="F19" s="52" t="s">
        <v>81</v>
      </c>
      <c r="G19" s="52" t="s">
        <v>81</v>
      </c>
      <c r="H19" s="52" t="s">
        <v>81</v>
      </c>
      <c r="I19" s="52" t="s">
        <v>81</v>
      </c>
      <c r="J19" s="52" t="s">
        <v>81</v>
      </c>
      <c r="K19" s="52" t="s">
        <v>81</v>
      </c>
      <c r="L19" s="52" t="s">
        <v>81</v>
      </c>
      <c r="M19" s="52" t="s">
        <v>81</v>
      </c>
      <c r="N19" s="52" t="s">
        <v>81</v>
      </c>
      <c r="O19" s="52" t="s">
        <v>81</v>
      </c>
      <c r="P19" s="52" t="s">
        <v>81</v>
      </c>
      <c r="Q19" s="52" t="s">
        <v>81</v>
      </c>
      <c r="R19" s="52" t="s">
        <v>81</v>
      </c>
      <c r="S19" s="52" t="s">
        <v>81</v>
      </c>
      <c r="T19" s="52" t="s">
        <v>81</v>
      </c>
      <c r="U19" s="52" t="s">
        <v>81</v>
      </c>
      <c r="V19" s="52"/>
      <c r="W19" s="52"/>
      <c r="X19" s="52" t="s">
        <v>81</v>
      </c>
      <c r="Y19" s="52" t="s">
        <v>81</v>
      </c>
      <c r="Z19" s="52" t="s">
        <v>81</v>
      </c>
      <c r="AA19" s="52" t="s">
        <v>81</v>
      </c>
      <c r="AB19" s="52" t="s">
        <v>81</v>
      </c>
      <c r="AC19" s="52" t="s">
        <v>81</v>
      </c>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row>
    <row r="20" spans="1:84" ht="69" customHeight="1" x14ac:dyDescent="0.35">
      <c r="A20" s="53"/>
      <c r="B20" s="51" t="s">
        <v>83</v>
      </c>
      <c r="C20" s="34" t="s">
        <v>81</v>
      </c>
      <c r="D20" s="34" t="s">
        <v>81</v>
      </c>
      <c r="E20" s="34" t="s">
        <v>81</v>
      </c>
      <c r="F20" s="34" t="s">
        <v>81</v>
      </c>
      <c r="G20" s="34" t="s">
        <v>81</v>
      </c>
      <c r="H20" s="34" t="s">
        <v>81</v>
      </c>
      <c r="I20" s="34" t="s">
        <v>81</v>
      </c>
      <c r="J20" s="34" t="s">
        <v>81</v>
      </c>
      <c r="K20" s="34" t="s">
        <v>81</v>
      </c>
      <c r="L20" s="34" t="s">
        <v>81</v>
      </c>
      <c r="M20" s="34" t="s">
        <v>81</v>
      </c>
      <c r="N20" s="34" t="s">
        <v>81</v>
      </c>
      <c r="O20" s="34" t="s">
        <v>81</v>
      </c>
      <c r="P20" s="34" t="s">
        <v>81</v>
      </c>
      <c r="Q20" s="34" t="s">
        <v>81</v>
      </c>
      <c r="R20" s="34" t="s">
        <v>81</v>
      </c>
      <c r="S20" s="34" t="s">
        <v>81</v>
      </c>
      <c r="T20" s="34" t="s">
        <v>81</v>
      </c>
      <c r="U20" s="34" t="s">
        <v>81</v>
      </c>
      <c r="V20" s="34"/>
      <c r="W20" s="34"/>
      <c r="X20" s="34" t="s">
        <v>81</v>
      </c>
      <c r="Y20" s="34" t="s">
        <v>81</v>
      </c>
      <c r="Z20" s="34" t="s">
        <v>81</v>
      </c>
      <c r="AA20" s="34" t="s">
        <v>81</v>
      </c>
      <c r="AB20" s="34" t="s">
        <v>81</v>
      </c>
      <c r="AC20" s="34" t="s">
        <v>81</v>
      </c>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52"/>
      <c r="CA20" s="52"/>
      <c r="CB20" s="52"/>
      <c r="CC20" s="52"/>
      <c r="CD20" s="52"/>
      <c r="CE20" s="52"/>
      <c r="CF20" s="33"/>
    </row>
    <row r="21" spans="1:84" ht="37.5" x14ac:dyDescent="0.35">
      <c r="A21" s="54"/>
      <c r="B21" s="41" t="s">
        <v>84</v>
      </c>
      <c r="C21" s="19" t="s">
        <v>81</v>
      </c>
      <c r="D21" s="19" t="s">
        <v>81</v>
      </c>
      <c r="E21" s="19" t="s">
        <v>81</v>
      </c>
      <c r="F21" s="19" t="s">
        <v>81</v>
      </c>
      <c r="G21" s="19" t="s">
        <v>81</v>
      </c>
      <c r="H21" s="19" t="s">
        <v>81</v>
      </c>
      <c r="I21" s="19" t="s">
        <v>81</v>
      </c>
      <c r="J21" s="19" t="s">
        <v>81</v>
      </c>
      <c r="K21" s="19" t="s">
        <v>81</v>
      </c>
      <c r="L21" s="19" t="s">
        <v>81</v>
      </c>
      <c r="M21" s="19" t="s">
        <v>81</v>
      </c>
      <c r="N21" s="19" t="s">
        <v>81</v>
      </c>
      <c r="O21" s="19" t="s">
        <v>81</v>
      </c>
      <c r="P21" s="19" t="s">
        <v>81</v>
      </c>
      <c r="Q21" s="19" t="s">
        <v>81</v>
      </c>
      <c r="R21" s="19" t="s">
        <v>81</v>
      </c>
      <c r="S21" s="19" t="s">
        <v>81</v>
      </c>
      <c r="T21" s="19" t="s">
        <v>81</v>
      </c>
      <c r="U21" s="19" t="s">
        <v>81</v>
      </c>
      <c r="V21" s="19"/>
      <c r="W21" s="19"/>
      <c r="X21" s="19" t="s">
        <v>81</v>
      </c>
      <c r="Y21" s="19" t="s">
        <v>81</v>
      </c>
      <c r="Z21" s="19" t="s">
        <v>81</v>
      </c>
      <c r="AA21" s="19" t="s">
        <v>81</v>
      </c>
      <c r="AB21" s="19" t="s">
        <v>81</v>
      </c>
      <c r="AC21" s="19" t="s">
        <v>81</v>
      </c>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55"/>
      <c r="CA21" s="55"/>
      <c r="CB21" s="55"/>
      <c r="CC21" s="55"/>
      <c r="CD21" s="55"/>
      <c r="CE21" s="55"/>
      <c r="CF21" s="52"/>
    </row>
    <row r="22" spans="1:84" ht="50" x14ac:dyDescent="0.35">
      <c r="A22" s="54"/>
      <c r="B22" s="56" t="s">
        <v>85</v>
      </c>
      <c r="C22" s="12" t="s">
        <v>58</v>
      </c>
      <c r="D22" s="12" t="s">
        <v>60</v>
      </c>
      <c r="E22" s="12" t="s">
        <v>60</v>
      </c>
      <c r="F22" s="12" t="s">
        <v>81</v>
      </c>
      <c r="G22" s="55" t="s">
        <v>81</v>
      </c>
      <c r="H22" s="55" t="s">
        <v>81</v>
      </c>
      <c r="I22" s="12" t="s">
        <v>81</v>
      </c>
      <c r="J22" s="12" t="s">
        <v>81</v>
      </c>
      <c r="K22" s="55" t="s">
        <v>81</v>
      </c>
      <c r="L22" s="19" t="s">
        <v>81</v>
      </c>
      <c r="M22" s="19" t="s">
        <v>81</v>
      </c>
      <c r="N22" s="55" t="s">
        <v>81</v>
      </c>
      <c r="O22" s="19" t="s">
        <v>81</v>
      </c>
      <c r="P22" s="19" t="s">
        <v>81</v>
      </c>
      <c r="Q22" s="19" t="s">
        <v>81</v>
      </c>
      <c r="R22" s="19" t="s">
        <v>81</v>
      </c>
      <c r="S22" s="19" t="s">
        <v>81</v>
      </c>
      <c r="T22" s="19" t="s">
        <v>81</v>
      </c>
      <c r="U22" s="19" t="s">
        <v>81</v>
      </c>
      <c r="V22" s="19"/>
      <c r="W22" s="19"/>
      <c r="X22" s="19" t="s">
        <v>81</v>
      </c>
      <c r="Y22" s="19" t="s">
        <v>81</v>
      </c>
      <c r="Z22" s="19" t="s">
        <v>81</v>
      </c>
      <c r="AA22" s="19" t="s">
        <v>81</v>
      </c>
      <c r="AB22" s="19" t="s">
        <v>81</v>
      </c>
      <c r="AC22" s="19" t="s">
        <v>81</v>
      </c>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57"/>
      <c r="CA22" s="57"/>
      <c r="CB22" s="57"/>
      <c r="CC22" s="57"/>
      <c r="CD22" s="57"/>
      <c r="CE22" s="57"/>
      <c r="CF22" s="55"/>
    </row>
    <row r="23" spans="1:84" ht="57" customHeight="1" x14ac:dyDescent="0.35">
      <c r="A23" s="58"/>
      <c r="B23" s="59" t="s">
        <v>86</v>
      </c>
      <c r="C23" s="58" t="s">
        <v>58</v>
      </c>
      <c r="D23" s="58" t="s">
        <v>58</v>
      </c>
      <c r="E23" s="58" t="s">
        <v>58</v>
      </c>
      <c r="F23" s="58" t="s">
        <v>58</v>
      </c>
      <c r="G23" s="57" t="s">
        <v>58</v>
      </c>
      <c r="H23" s="57" t="s">
        <v>58</v>
      </c>
      <c r="I23" s="58" t="s">
        <v>58</v>
      </c>
      <c r="J23" s="57" t="s">
        <v>58</v>
      </c>
      <c r="K23" s="57" t="s">
        <v>81</v>
      </c>
      <c r="L23" s="58" t="s">
        <v>81</v>
      </c>
      <c r="M23" s="57" t="s">
        <v>81</v>
      </c>
      <c r="N23" s="57" t="s">
        <v>81</v>
      </c>
      <c r="O23" s="57" t="s">
        <v>81</v>
      </c>
      <c r="P23" s="57" t="s">
        <v>81</v>
      </c>
      <c r="Q23" s="57" t="s">
        <v>81</v>
      </c>
      <c r="R23" s="57" t="s">
        <v>81</v>
      </c>
      <c r="S23" s="57" t="s">
        <v>81</v>
      </c>
      <c r="T23" s="57" t="s">
        <v>81</v>
      </c>
      <c r="U23" s="57" t="s">
        <v>81</v>
      </c>
      <c r="V23" s="58"/>
      <c r="W23" s="57"/>
      <c r="X23" s="57" t="s">
        <v>81</v>
      </c>
      <c r="Y23" s="19" t="s">
        <v>81</v>
      </c>
      <c r="Z23" s="57" t="s">
        <v>81</v>
      </c>
      <c r="AA23" s="57" t="s">
        <v>81</v>
      </c>
      <c r="AB23" s="57" t="s">
        <v>81</v>
      </c>
      <c r="AC23" s="19" t="s">
        <v>81</v>
      </c>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55"/>
      <c r="CA23" s="55"/>
      <c r="CB23" s="55"/>
      <c r="CC23" s="55"/>
      <c r="CD23" s="55"/>
      <c r="CE23" s="55"/>
      <c r="CF23" s="57"/>
    </row>
    <row r="24" spans="1:84" ht="37.5" x14ac:dyDescent="0.35">
      <c r="A24" s="58"/>
      <c r="B24" s="59" t="s">
        <v>87</v>
      </c>
      <c r="C24" s="58" t="s">
        <v>58</v>
      </c>
      <c r="D24" s="58" t="s">
        <v>58</v>
      </c>
      <c r="E24" s="58" t="s">
        <v>58</v>
      </c>
      <c r="F24" s="58" t="s">
        <v>58</v>
      </c>
      <c r="G24" s="57" t="s">
        <v>58</v>
      </c>
      <c r="H24" s="57" t="s">
        <v>58</v>
      </c>
      <c r="I24" s="58" t="s">
        <v>58</v>
      </c>
      <c r="J24" s="57" t="s">
        <v>58</v>
      </c>
      <c r="K24" s="57" t="s">
        <v>81</v>
      </c>
      <c r="L24" s="58" t="s">
        <v>81</v>
      </c>
      <c r="M24" s="57" t="s">
        <v>81</v>
      </c>
      <c r="N24" s="57" t="s">
        <v>81</v>
      </c>
      <c r="O24" s="57" t="s">
        <v>81</v>
      </c>
      <c r="P24" s="57" t="s">
        <v>81</v>
      </c>
      <c r="Q24" s="57" t="s">
        <v>81</v>
      </c>
      <c r="R24" s="57" t="s">
        <v>81</v>
      </c>
      <c r="S24" s="57" t="s">
        <v>81</v>
      </c>
      <c r="T24" s="57" t="s">
        <v>81</v>
      </c>
      <c r="U24" s="57" t="s">
        <v>81</v>
      </c>
      <c r="V24" s="58"/>
      <c r="W24" s="57"/>
      <c r="X24" s="57" t="s">
        <v>81</v>
      </c>
      <c r="Y24" s="57" t="s">
        <v>81</v>
      </c>
      <c r="Z24" s="57" t="s">
        <v>81</v>
      </c>
      <c r="AA24" s="57" t="s">
        <v>81</v>
      </c>
      <c r="AB24" s="57" t="s">
        <v>81</v>
      </c>
      <c r="AC24" s="57" t="s">
        <v>81</v>
      </c>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57"/>
      <c r="CA24" s="57"/>
      <c r="CB24" s="57"/>
      <c r="CC24" s="57"/>
      <c r="CD24" s="57"/>
      <c r="CE24" s="57"/>
      <c r="CF24" s="57"/>
    </row>
    <row r="25" spans="1:84" ht="42.5" x14ac:dyDescent="0.35">
      <c r="A25" s="54"/>
      <c r="B25" s="60" t="s">
        <v>88</v>
      </c>
      <c r="C25" s="61" t="s">
        <v>89</v>
      </c>
      <c r="D25" s="61" t="s">
        <v>90</v>
      </c>
      <c r="E25" s="61" t="s">
        <v>91</v>
      </c>
      <c r="F25" s="61"/>
      <c r="G25" s="55"/>
      <c r="H25" s="55"/>
      <c r="I25" s="61"/>
      <c r="J25" s="61"/>
      <c r="K25" s="55"/>
      <c r="L25" s="61"/>
      <c r="M25" s="61"/>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row>
    <row r="26" spans="1:84" ht="15.5" x14ac:dyDescent="0.35">
      <c r="A26" s="180" t="s">
        <v>92</v>
      </c>
      <c r="B26" s="181"/>
      <c r="C26" s="62"/>
      <c r="D26" s="62"/>
      <c r="E26" s="62"/>
      <c r="F26" s="62"/>
      <c r="G26" s="63"/>
      <c r="H26" s="63"/>
      <c r="I26" s="62"/>
      <c r="J26" s="63"/>
      <c r="K26" s="63"/>
      <c r="L26" s="62"/>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row>
    <row r="27" spans="1:84" x14ac:dyDescent="0.35">
      <c r="A27" s="182" t="s">
        <v>93</v>
      </c>
      <c r="B27" s="183"/>
      <c r="C27" s="62"/>
      <c r="D27" s="62"/>
      <c r="E27" s="62"/>
      <c r="F27" s="62"/>
      <c r="G27" s="63"/>
      <c r="H27" s="63"/>
      <c r="I27" s="62"/>
      <c r="J27" s="63"/>
      <c r="K27" s="63"/>
      <c r="L27" s="62"/>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row>
    <row r="28" spans="1:84" x14ac:dyDescent="0.35">
      <c r="A28" s="64" t="s">
        <v>94</v>
      </c>
      <c r="B28" s="65" t="s">
        <v>95</v>
      </c>
      <c r="C28" s="34"/>
      <c r="D28" s="34"/>
      <c r="E28" s="34"/>
      <c r="F28" s="34">
        <v>0</v>
      </c>
      <c r="G28" s="34">
        <v>0</v>
      </c>
      <c r="H28" s="34">
        <v>0</v>
      </c>
      <c r="I28" s="34">
        <v>0</v>
      </c>
      <c r="J28" s="34">
        <v>0</v>
      </c>
      <c r="K28" s="34">
        <v>0</v>
      </c>
      <c r="L28" s="34">
        <v>0</v>
      </c>
      <c r="M28" s="34">
        <v>3</v>
      </c>
      <c r="N28" s="34">
        <v>0</v>
      </c>
      <c r="O28" s="34">
        <v>0</v>
      </c>
      <c r="P28" s="34">
        <v>1</v>
      </c>
      <c r="Q28" s="34">
        <v>0</v>
      </c>
      <c r="R28" s="34">
        <v>0</v>
      </c>
      <c r="S28" s="34">
        <v>0</v>
      </c>
      <c r="T28" s="34">
        <v>0</v>
      </c>
      <c r="U28" s="34">
        <v>0</v>
      </c>
      <c r="V28" s="34"/>
      <c r="W28" s="34"/>
      <c r="X28" s="34">
        <v>0</v>
      </c>
      <c r="Y28" s="34">
        <v>0</v>
      </c>
      <c r="Z28" s="34">
        <v>0</v>
      </c>
      <c r="AA28" s="34">
        <v>1</v>
      </c>
      <c r="AB28" s="34">
        <v>0</v>
      </c>
      <c r="AC28" s="34">
        <v>2</v>
      </c>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66"/>
      <c r="CA28" s="66"/>
      <c r="CB28" s="66"/>
      <c r="CC28" s="66"/>
      <c r="CD28" s="66"/>
      <c r="CE28" s="66"/>
      <c r="CF28" s="66"/>
    </row>
    <row r="29" spans="1:84" x14ac:dyDescent="0.35">
      <c r="A29" s="67" t="s">
        <v>94</v>
      </c>
      <c r="B29" s="68" t="s">
        <v>96</v>
      </c>
      <c r="C29" s="66"/>
      <c r="D29" s="66"/>
      <c r="E29" s="66"/>
      <c r="F29" s="66">
        <v>0</v>
      </c>
      <c r="G29" s="66">
        <v>0</v>
      </c>
      <c r="H29" s="66">
        <v>0</v>
      </c>
      <c r="I29" s="66">
        <v>0</v>
      </c>
      <c r="J29" s="66">
        <v>0</v>
      </c>
      <c r="K29" s="66">
        <v>0</v>
      </c>
      <c r="L29" s="66">
        <v>2</v>
      </c>
      <c r="M29" s="66">
        <v>3</v>
      </c>
      <c r="N29" s="66">
        <v>1</v>
      </c>
      <c r="O29" s="66">
        <v>1</v>
      </c>
      <c r="P29" s="66">
        <v>0</v>
      </c>
      <c r="Q29" s="66">
        <v>2</v>
      </c>
      <c r="R29" s="66">
        <v>0</v>
      </c>
      <c r="S29" s="66">
        <v>0</v>
      </c>
      <c r="T29" s="66">
        <v>5</v>
      </c>
      <c r="U29" s="66">
        <v>1</v>
      </c>
      <c r="V29" s="66"/>
      <c r="W29" s="66"/>
      <c r="X29" s="66">
        <v>0</v>
      </c>
      <c r="Y29" s="66">
        <v>1</v>
      </c>
      <c r="Z29" s="66">
        <v>1</v>
      </c>
      <c r="AA29" s="66">
        <v>1</v>
      </c>
      <c r="AB29" s="66">
        <v>0</v>
      </c>
      <c r="AC29" s="66">
        <v>1</v>
      </c>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9"/>
      <c r="CA29" s="69"/>
      <c r="CB29" s="69"/>
      <c r="CC29" s="69"/>
      <c r="CD29" s="69"/>
      <c r="CE29" s="69"/>
      <c r="CF29" s="69"/>
    </row>
    <row r="30" spans="1:84" x14ac:dyDescent="0.35">
      <c r="A30" s="70" t="s">
        <v>94</v>
      </c>
      <c r="B30" s="71" t="s">
        <v>97</v>
      </c>
      <c r="C30" s="66"/>
      <c r="D30" s="66"/>
      <c r="E30" s="66"/>
      <c r="F30" s="66">
        <v>0</v>
      </c>
      <c r="G30" s="66">
        <v>0</v>
      </c>
      <c r="H30" s="66">
        <v>0</v>
      </c>
      <c r="I30" s="66">
        <v>0</v>
      </c>
      <c r="J30" s="66">
        <v>0</v>
      </c>
      <c r="K30" s="66">
        <v>0</v>
      </c>
      <c r="L30" s="66">
        <v>0</v>
      </c>
      <c r="M30" s="66">
        <v>0</v>
      </c>
      <c r="N30" s="66">
        <v>4</v>
      </c>
      <c r="O30" s="66">
        <v>2</v>
      </c>
      <c r="P30" s="66">
        <v>2</v>
      </c>
      <c r="Q30" s="66">
        <v>7</v>
      </c>
      <c r="R30" s="66">
        <v>3</v>
      </c>
      <c r="S30" s="66">
        <v>7</v>
      </c>
      <c r="T30" s="66">
        <v>5</v>
      </c>
      <c r="U30" s="66">
        <v>7</v>
      </c>
      <c r="V30" s="66"/>
      <c r="W30" s="66"/>
      <c r="X30" s="66">
        <v>5</v>
      </c>
      <c r="Y30" s="66">
        <v>3</v>
      </c>
      <c r="Z30" s="66">
        <v>3</v>
      </c>
      <c r="AA30" s="66">
        <v>0</v>
      </c>
      <c r="AB30" s="66">
        <v>7</v>
      </c>
      <c r="AC30" s="66">
        <v>1</v>
      </c>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9"/>
      <c r="CA30" s="69"/>
      <c r="CB30" s="69"/>
      <c r="CC30" s="69"/>
      <c r="CD30" s="69"/>
      <c r="CE30" s="69"/>
      <c r="CF30" s="69"/>
    </row>
    <row r="31" spans="1:84" x14ac:dyDescent="0.35">
      <c r="A31" s="72" t="s">
        <v>94</v>
      </c>
      <c r="B31" s="73" t="s">
        <v>98</v>
      </c>
      <c r="C31" s="74"/>
      <c r="D31" s="74"/>
      <c r="E31" s="74"/>
      <c r="F31" s="74">
        <v>0</v>
      </c>
      <c r="G31" s="74">
        <v>0</v>
      </c>
      <c r="H31" s="74">
        <v>0</v>
      </c>
      <c r="I31" s="74">
        <v>0</v>
      </c>
      <c r="J31" s="74">
        <v>0</v>
      </c>
      <c r="K31" s="74">
        <v>0</v>
      </c>
      <c r="L31" s="74">
        <v>0</v>
      </c>
      <c r="M31" s="74">
        <v>0</v>
      </c>
      <c r="N31" s="74">
        <v>0</v>
      </c>
      <c r="O31" s="74">
        <v>0</v>
      </c>
      <c r="P31" s="74">
        <v>0</v>
      </c>
      <c r="Q31" s="74">
        <v>0</v>
      </c>
      <c r="R31" s="74">
        <v>0</v>
      </c>
      <c r="S31" s="74">
        <v>1</v>
      </c>
      <c r="T31" s="74">
        <v>0</v>
      </c>
      <c r="U31" s="74">
        <v>0</v>
      </c>
      <c r="V31" s="74"/>
      <c r="W31" s="74"/>
      <c r="X31" s="74">
        <v>0</v>
      </c>
      <c r="Y31" s="74">
        <v>0</v>
      </c>
      <c r="Z31" s="74">
        <v>0</v>
      </c>
      <c r="AA31" s="74">
        <v>3</v>
      </c>
      <c r="AB31" s="74">
        <v>1</v>
      </c>
      <c r="AC31" s="74">
        <v>0</v>
      </c>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row>
    <row r="32" spans="1:84" x14ac:dyDescent="0.35">
      <c r="A32" s="64" t="s">
        <v>99</v>
      </c>
      <c r="B32" s="65" t="s">
        <v>95</v>
      </c>
      <c r="C32" s="34"/>
      <c r="D32" s="34"/>
      <c r="E32" s="34"/>
      <c r="F32" s="34">
        <v>0</v>
      </c>
      <c r="G32" s="34">
        <v>0</v>
      </c>
      <c r="H32" s="34">
        <v>0</v>
      </c>
      <c r="I32" s="34">
        <v>0</v>
      </c>
      <c r="J32" s="34">
        <v>0</v>
      </c>
      <c r="K32" s="34">
        <v>0</v>
      </c>
      <c r="L32" s="34">
        <v>0</v>
      </c>
      <c r="M32" s="34">
        <v>0</v>
      </c>
      <c r="N32" s="34">
        <v>0</v>
      </c>
      <c r="O32" s="34">
        <v>1</v>
      </c>
      <c r="P32" s="34">
        <v>1</v>
      </c>
      <c r="Q32" s="34">
        <v>0</v>
      </c>
      <c r="R32" s="34">
        <v>0</v>
      </c>
      <c r="S32" s="34">
        <v>0</v>
      </c>
      <c r="T32" s="34">
        <v>0</v>
      </c>
      <c r="U32" s="34">
        <v>0</v>
      </c>
      <c r="V32" s="34"/>
      <c r="W32" s="34"/>
      <c r="X32" s="34">
        <v>0</v>
      </c>
      <c r="Y32" s="34">
        <v>0</v>
      </c>
      <c r="Z32" s="34">
        <v>0</v>
      </c>
      <c r="AA32" s="34">
        <v>0</v>
      </c>
      <c r="AB32" s="34">
        <v>0</v>
      </c>
      <c r="AC32" s="34">
        <v>0</v>
      </c>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66"/>
      <c r="CA32" s="66"/>
      <c r="CB32" s="66"/>
      <c r="CC32" s="66"/>
      <c r="CD32" s="66"/>
      <c r="CE32" s="66"/>
      <c r="CF32" s="66"/>
    </row>
    <row r="33" spans="1:84" x14ac:dyDescent="0.35">
      <c r="A33" s="67" t="s">
        <v>99</v>
      </c>
      <c r="B33" s="68" t="s">
        <v>96</v>
      </c>
      <c r="C33" s="66"/>
      <c r="D33" s="66"/>
      <c r="E33" s="66"/>
      <c r="F33" s="66">
        <v>0</v>
      </c>
      <c r="G33" s="66">
        <v>0</v>
      </c>
      <c r="H33" s="66">
        <v>0</v>
      </c>
      <c r="I33" s="66">
        <v>0</v>
      </c>
      <c r="J33" s="66">
        <v>0</v>
      </c>
      <c r="K33" s="66">
        <v>0</v>
      </c>
      <c r="L33" s="66">
        <v>1</v>
      </c>
      <c r="M33" s="66">
        <v>0</v>
      </c>
      <c r="N33" s="66">
        <v>0</v>
      </c>
      <c r="O33" s="66">
        <v>2</v>
      </c>
      <c r="P33" s="66">
        <v>1</v>
      </c>
      <c r="Q33" s="66">
        <v>0</v>
      </c>
      <c r="R33" s="66">
        <v>3</v>
      </c>
      <c r="S33" s="66">
        <v>0</v>
      </c>
      <c r="T33" s="66">
        <v>1</v>
      </c>
      <c r="U33" s="66">
        <v>1</v>
      </c>
      <c r="V33" s="66"/>
      <c r="W33" s="66"/>
      <c r="X33" s="66">
        <v>2</v>
      </c>
      <c r="Y33" s="66">
        <v>0</v>
      </c>
      <c r="Z33" s="66">
        <v>0</v>
      </c>
      <c r="AA33" s="66">
        <v>0</v>
      </c>
      <c r="AB33" s="66">
        <v>1</v>
      </c>
      <c r="AC33" s="66">
        <v>0</v>
      </c>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9"/>
      <c r="CA33" s="69"/>
      <c r="CB33" s="69"/>
      <c r="CC33" s="69"/>
      <c r="CD33" s="69"/>
      <c r="CE33" s="69"/>
      <c r="CF33" s="69"/>
    </row>
    <row r="34" spans="1:84" x14ac:dyDescent="0.35">
      <c r="A34" s="70" t="s">
        <v>99</v>
      </c>
      <c r="B34" s="71" t="s">
        <v>97</v>
      </c>
      <c r="C34" s="66"/>
      <c r="D34" s="66"/>
      <c r="E34" s="66"/>
      <c r="F34" s="66">
        <v>0</v>
      </c>
      <c r="G34" s="66">
        <v>0</v>
      </c>
      <c r="H34" s="66">
        <v>0</v>
      </c>
      <c r="I34" s="66">
        <v>0</v>
      </c>
      <c r="J34" s="66">
        <v>0</v>
      </c>
      <c r="K34" s="66">
        <v>0</v>
      </c>
      <c r="L34" s="66">
        <v>0</v>
      </c>
      <c r="M34" s="66">
        <v>0</v>
      </c>
      <c r="N34" s="66">
        <v>1</v>
      </c>
      <c r="O34" s="66">
        <v>3</v>
      </c>
      <c r="P34" s="66">
        <v>18</v>
      </c>
      <c r="Q34" s="66">
        <v>8</v>
      </c>
      <c r="R34" s="66">
        <v>5</v>
      </c>
      <c r="S34" s="66">
        <v>2</v>
      </c>
      <c r="T34" s="66">
        <v>5</v>
      </c>
      <c r="U34" s="66">
        <v>2</v>
      </c>
      <c r="V34" s="66"/>
      <c r="W34" s="66"/>
      <c r="X34" s="66">
        <v>7</v>
      </c>
      <c r="Y34" s="66">
        <v>5</v>
      </c>
      <c r="Z34" s="66">
        <v>0</v>
      </c>
      <c r="AA34" s="66">
        <v>8</v>
      </c>
      <c r="AB34" s="66">
        <v>7</v>
      </c>
      <c r="AC34" s="66">
        <v>1</v>
      </c>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9"/>
      <c r="CA34" s="69"/>
      <c r="CB34" s="69"/>
      <c r="CC34" s="69"/>
      <c r="CD34" s="69"/>
      <c r="CE34" s="69"/>
      <c r="CF34" s="69"/>
    </row>
    <row r="35" spans="1:84" x14ac:dyDescent="0.35">
      <c r="A35" s="72" t="s">
        <v>99</v>
      </c>
      <c r="B35" s="73" t="s">
        <v>98</v>
      </c>
      <c r="C35" s="74"/>
      <c r="D35" s="74"/>
      <c r="E35" s="74"/>
      <c r="F35" s="74">
        <v>0</v>
      </c>
      <c r="G35" s="74">
        <v>0</v>
      </c>
      <c r="H35" s="74">
        <v>0</v>
      </c>
      <c r="I35" s="74">
        <v>0</v>
      </c>
      <c r="J35" s="74">
        <v>0</v>
      </c>
      <c r="K35" s="74">
        <v>0</v>
      </c>
      <c r="L35" s="74">
        <v>0</v>
      </c>
      <c r="M35" s="74">
        <v>0</v>
      </c>
      <c r="N35" s="74">
        <v>0</v>
      </c>
      <c r="O35" s="74">
        <v>0</v>
      </c>
      <c r="P35" s="74">
        <v>0</v>
      </c>
      <c r="Q35" s="74">
        <v>0</v>
      </c>
      <c r="R35" s="74">
        <v>0</v>
      </c>
      <c r="S35" s="74">
        <v>0</v>
      </c>
      <c r="T35" s="74">
        <v>1</v>
      </c>
      <c r="U35" s="74">
        <v>0</v>
      </c>
      <c r="V35" s="74"/>
      <c r="W35" s="74"/>
      <c r="X35" s="74">
        <v>0</v>
      </c>
      <c r="Y35" s="74">
        <v>1</v>
      </c>
      <c r="Z35" s="74">
        <v>0</v>
      </c>
      <c r="AA35" s="74">
        <v>1</v>
      </c>
      <c r="AB35" s="74">
        <v>1</v>
      </c>
      <c r="AC35" s="74">
        <v>0</v>
      </c>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row>
    <row r="36" spans="1:84" x14ac:dyDescent="0.35">
      <c r="A36" s="64" t="s">
        <v>100</v>
      </c>
      <c r="B36" s="65" t="s">
        <v>95</v>
      </c>
      <c r="C36" s="66"/>
      <c r="D36" s="66"/>
      <c r="E36" s="66"/>
      <c r="F36" s="66">
        <v>0</v>
      </c>
      <c r="G36" s="66">
        <v>0</v>
      </c>
      <c r="H36" s="66">
        <v>0</v>
      </c>
      <c r="I36" s="66">
        <v>0</v>
      </c>
      <c r="J36" s="66">
        <v>0</v>
      </c>
      <c r="K36" s="66">
        <v>0</v>
      </c>
      <c r="L36" s="66">
        <v>0</v>
      </c>
      <c r="M36" s="66">
        <v>1</v>
      </c>
      <c r="N36" s="66">
        <v>0</v>
      </c>
      <c r="O36" s="66">
        <v>1</v>
      </c>
      <c r="P36" s="66">
        <v>2</v>
      </c>
      <c r="Q36" s="66">
        <v>0</v>
      </c>
      <c r="R36" s="66">
        <v>0</v>
      </c>
      <c r="S36" s="66">
        <v>1</v>
      </c>
      <c r="T36" s="66">
        <v>0</v>
      </c>
      <c r="U36" s="66">
        <v>0</v>
      </c>
      <c r="V36" s="66"/>
      <c r="W36" s="66"/>
      <c r="X36" s="66">
        <v>0</v>
      </c>
      <c r="Y36" s="66">
        <v>0</v>
      </c>
      <c r="Z36" s="66">
        <v>0</v>
      </c>
      <c r="AA36" s="66">
        <v>0</v>
      </c>
      <c r="AB36" s="66">
        <v>0</v>
      </c>
      <c r="AC36" s="66">
        <v>0</v>
      </c>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row>
    <row r="37" spans="1:84" x14ac:dyDescent="0.35">
      <c r="A37" s="67" t="s">
        <v>100</v>
      </c>
      <c r="B37" s="68" t="s">
        <v>96</v>
      </c>
      <c r="C37" s="69"/>
      <c r="D37" s="69"/>
      <c r="E37" s="69"/>
      <c r="F37" s="69">
        <v>0</v>
      </c>
      <c r="G37" s="69">
        <v>0</v>
      </c>
      <c r="H37" s="69">
        <v>0</v>
      </c>
      <c r="I37" s="69">
        <v>0</v>
      </c>
      <c r="J37" s="69">
        <v>0</v>
      </c>
      <c r="K37" s="69">
        <v>0</v>
      </c>
      <c r="L37" s="69">
        <v>0</v>
      </c>
      <c r="M37" s="69">
        <v>2</v>
      </c>
      <c r="N37" s="69">
        <v>1</v>
      </c>
      <c r="O37" s="69">
        <v>2</v>
      </c>
      <c r="P37" s="69">
        <v>4</v>
      </c>
      <c r="Q37" s="69">
        <v>1</v>
      </c>
      <c r="R37" s="69">
        <v>1</v>
      </c>
      <c r="S37" s="69">
        <v>2</v>
      </c>
      <c r="T37" s="69">
        <v>2</v>
      </c>
      <c r="U37" s="69">
        <v>1</v>
      </c>
      <c r="V37" s="69"/>
      <c r="W37" s="69"/>
      <c r="X37" s="69">
        <v>2</v>
      </c>
      <c r="Y37" s="69">
        <v>1</v>
      </c>
      <c r="Z37" s="69">
        <v>0</v>
      </c>
      <c r="AA37" s="69">
        <v>0</v>
      </c>
      <c r="AB37" s="69">
        <v>0</v>
      </c>
      <c r="AC37" s="69">
        <v>0</v>
      </c>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row>
    <row r="38" spans="1:84" x14ac:dyDescent="0.35">
      <c r="A38" s="70" t="s">
        <v>100</v>
      </c>
      <c r="B38" s="71" t="s">
        <v>97</v>
      </c>
      <c r="C38" s="69"/>
      <c r="D38" s="69"/>
      <c r="E38" s="69"/>
      <c r="F38" s="69">
        <v>0</v>
      </c>
      <c r="G38" s="69">
        <v>0</v>
      </c>
      <c r="H38" s="69">
        <v>0</v>
      </c>
      <c r="I38" s="69">
        <v>0</v>
      </c>
      <c r="J38" s="69">
        <v>0</v>
      </c>
      <c r="K38" s="69">
        <v>0</v>
      </c>
      <c r="L38" s="69">
        <v>0</v>
      </c>
      <c r="M38" s="69">
        <v>0</v>
      </c>
      <c r="N38" s="69">
        <v>0</v>
      </c>
      <c r="O38" s="69">
        <v>2</v>
      </c>
      <c r="P38" s="69">
        <v>11</v>
      </c>
      <c r="Q38" s="69">
        <v>5</v>
      </c>
      <c r="R38" s="69">
        <v>8</v>
      </c>
      <c r="S38" s="69">
        <v>6</v>
      </c>
      <c r="T38" s="69">
        <v>4</v>
      </c>
      <c r="U38" s="69">
        <v>5</v>
      </c>
      <c r="V38" s="69"/>
      <c r="W38" s="69"/>
      <c r="X38" s="69">
        <v>8</v>
      </c>
      <c r="Y38" s="69">
        <v>3</v>
      </c>
      <c r="Z38" s="69">
        <v>1</v>
      </c>
      <c r="AA38" s="69">
        <v>7</v>
      </c>
      <c r="AB38" s="69">
        <v>1</v>
      </c>
      <c r="AC38" s="69">
        <v>0</v>
      </c>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row>
    <row r="39" spans="1:84" x14ac:dyDescent="0.35">
      <c r="A39" s="72" t="s">
        <v>100</v>
      </c>
      <c r="B39" s="73" t="s">
        <v>98</v>
      </c>
      <c r="C39" s="74"/>
      <c r="D39" s="74"/>
      <c r="E39" s="74"/>
      <c r="F39" s="74">
        <v>0</v>
      </c>
      <c r="G39" s="74">
        <v>0</v>
      </c>
      <c r="H39" s="74">
        <v>0</v>
      </c>
      <c r="I39" s="74">
        <v>0</v>
      </c>
      <c r="J39" s="74">
        <v>0</v>
      </c>
      <c r="K39" s="74">
        <v>0</v>
      </c>
      <c r="L39" s="74">
        <v>0</v>
      </c>
      <c r="M39" s="74">
        <v>0</v>
      </c>
      <c r="N39" s="74">
        <v>0</v>
      </c>
      <c r="O39" s="74">
        <v>0</v>
      </c>
      <c r="P39" s="74">
        <v>0</v>
      </c>
      <c r="Q39" s="74">
        <v>0</v>
      </c>
      <c r="R39" s="74">
        <v>0</v>
      </c>
      <c r="S39" s="74">
        <v>0</v>
      </c>
      <c r="T39" s="74">
        <v>0</v>
      </c>
      <c r="U39" s="74">
        <v>0</v>
      </c>
      <c r="V39" s="74"/>
      <c r="W39" s="74"/>
      <c r="X39" s="74">
        <v>0</v>
      </c>
      <c r="Y39" s="74">
        <v>0</v>
      </c>
      <c r="Z39" s="74">
        <v>0</v>
      </c>
      <c r="AA39" s="74">
        <v>0</v>
      </c>
      <c r="AB39" s="74">
        <v>0</v>
      </c>
      <c r="AC39" s="74">
        <v>0</v>
      </c>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row>
    <row r="40" spans="1:84" x14ac:dyDescent="0.35">
      <c r="A40" s="64" t="s">
        <v>101</v>
      </c>
      <c r="B40" s="65" t="s">
        <v>95</v>
      </c>
      <c r="C40" s="66"/>
      <c r="D40" s="66"/>
      <c r="E40" s="66"/>
      <c r="F40" s="66">
        <v>0</v>
      </c>
      <c r="G40" s="66">
        <v>0</v>
      </c>
      <c r="H40" s="66">
        <v>0</v>
      </c>
      <c r="I40" s="66">
        <v>0</v>
      </c>
      <c r="J40" s="66">
        <v>0</v>
      </c>
      <c r="K40" s="66">
        <v>0</v>
      </c>
      <c r="L40" s="66">
        <v>0</v>
      </c>
      <c r="M40" s="66">
        <v>1</v>
      </c>
      <c r="N40" s="66">
        <v>3</v>
      </c>
      <c r="O40" s="66">
        <v>0</v>
      </c>
      <c r="P40" s="66">
        <v>0</v>
      </c>
      <c r="Q40" s="66">
        <v>0</v>
      </c>
      <c r="R40" s="66">
        <v>0</v>
      </c>
      <c r="S40" s="66">
        <v>0</v>
      </c>
      <c r="T40" s="66">
        <v>1</v>
      </c>
      <c r="U40" s="66">
        <v>0</v>
      </c>
      <c r="V40" s="66"/>
      <c r="W40" s="66"/>
      <c r="X40" s="66">
        <v>0</v>
      </c>
      <c r="Y40" s="66">
        <v>0</v>
      </c>
      <c r="Z40" s="66">
        <v>0</v>
      </c>
      <c r="AA40" s="66">
        <v>0</v>
      </c>
      <c r="AB40" s="66">
        <v>0</v>
      </c>
      <c r="AC40" s="66">
        <v>0</v>
      </c>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row>
    <row r="41" spans="1:84" x14ac:dyDescent="0.35">
      <c r="A41" s="67" t="s">
        <v>101</v>
      </c>
      <c r="B41" s="68" t="s">
        <v>96</v>
      </c>
      <c r="C41" s="69"/>
      <c r="D41" s="69"/>
      <c r="E41" s="69"/>
      <c r="F41" s="69">
        <v>0</v>
      </c>
      <c r="G41" s="69">
        <v>0</v>
      </c>
      <c r="H41" s="69">
        <v>0</v>
      </c>
      <c r="I41" s="69">
        <v>0</v>
      </c>
      <c r="J41" s="69">
        <v>0</v>
      </c>
      <c r="K41" s="69">
        <v>0</v>
      </c>
      <c r="L41" s="69">
        <v>0</v>
      </c>
      <c r="M41" s="69">
        <v>0</v>
      </c>
      <c r="N41" s="69">
        <v>0</v>
      </c>
      <c r="O41" s="69">
        <v>4</v>
      </c>
      <c r="P41" s="69">
        <v>3</v>
      </c>
      <c r="Q41" s="69">
        <v>3</v>
      </c>
      <c r="R41" s="69">
        <v>1</v>
      </c>
      <c r="S41" s="69">
        <v>1</v>
      </c>
      <c r="T41" s="69">
        <v>0</v>
      </c>
      <c r="U41" s="69">
        <v>1</v>
      </c>
      <c r="V41" s="69"/>
      <c r="W41" s="69"/>
      <c r="X41" s="69">
        <v>0</v>
      </c>
      <c r="Y41" s="69">
        <v>1</v>
      </c>
      <c r="Z41" s="69">
        <v>0</v>
      </c>
      <c r="AA41" s="69">
        <v>0</v>
      </c>
      <c r="AB41" s="69">
        <v>0</v>
      </c>
      <c r="AC41" s="69">
        <v>0</v>
      </c>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row>
    <row r="42" spans="1:84" x14ac:dyDescent="0.35">
      <c r="A42" s="70" t="s">
        <v>101</v>
      </c>
      <c r="B42" s="71" t="s">
        <v>97</v>
      </c>
      <c r="C42" s="69"/>
      <c r="D42" s="69"/>
      <c r="E42" s="69"/>
      <c r="F42" s="69">
        <v>0</v>
      </c>
      <c r="G42" s="69">
        <v>0</v>
      </c>
      <c r="H42" s="69">
        <v>0</v>
      </c>
      <c r="I42" s="69">
        <v>0</v>
      </c>
      <c r="J42" s="69">
        <v>0</v>
      </c>
      <c r="K42" s="69">
        <v>0</v>
      </c>
      <c r="L42" s="69">
        <v>0</v>
      </c>
      <c r="M42" s="69">
        <v>0</v>
      </c>
      <c r="N42" s="69">
        <v>3</v>
      </c>
      <c r="O42" s="69">
        <v>2</v>
      </c>
      <c r="P42" s="69">
        <v>1</v>
      </c>
      <c r="Q42" s="69">
        <v>7</v>
      </c>
      <c r="R42" s="69">
        <v>6</v>
      </c>
      <c r="S42" s="69">
        <v>6</v>
      </c>
      <c r="T42" s="69">
        <v>13</v>
      </c>
      <c r="U42" s="69">
        <v>4</v>
      </c>
      <c r="V42" s="69"/>
      <c r="W42" s="69"/>
      <c r="X42" s="69">
        <v>2</v>
      </c>
      <c r="Y42" s="69">
        <v>4</v>
      </c>
      <c r="Z42" s="69">
        <v>4</v>
      </c>
      <c r="AA42" s="69">
        <v>0</v>
      </c>
      <c r="AB42" s="69">
        <v>0</v>
      </c>
      <c r="AC42" s="69">
        <v>1</v>
      </c>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row>
    <row r="43" spans="1:84" x14ac:dyDescent="0.35">
      <c r="A43" s="72" t="s">
        <v>101</v>
      </c>
      <c r="B43" s="73" t="s">
        <v>98</v>
      </c>
      <c r="C43" s="74"/>
      <c r="D43" s="74"/>
      <c r="E43" s="74"/>
      <c r="F43" s="74">
        <v>0</v>
      </c>
      <c r="G43" s="74">
        <v>0</v>
      </c>
      <c r="H43" s="74">
        <v>0</v>
      </c>
      <c r="I43" s="74">
        <v>0</v>
      </c>
      <c r="J43" s="74">
        <v>0</v>
      </c>
      <c r="K43" s="74">
        <v>0</v>
      </c>
      <c r="L43" s="74">
        <v>0</v>
      </c>
      <c r="M43" s="74">
        <v>0</v>
      </c>
      <c r="N43" s="74">
        <v>0</v>
      </c>
      <c r="O43" s="74">
        <v>0</v>
      </c>
      <c r="P43" s="74">
        <v>0</v>
      </c>
      <c r="Q43" s="74">
        <v>0</v>
      </c>
      <c r="R43" s="74">
        <v>0</v>
      </c>
      <c r="S43" s="74">
        <v>0</v>
      </c>
      <c r="T43" s="74">
        <v>0</v>
      </c>
      <c r="U43" s="74">
        <v>0</v>
      </c>
      <c r="V43" s="74"/>
      <c r="W43" s="74"/>
      <c r="X43" s="74">
        <v>0</v>
      </c>
      <c r="Y43" s="74">
        <v>0</v>
      </c>
      <c r="Z43" s="74">
        <v>0</v>
      </c>
      <c r="AA43" s="74">
        <v>1</v>
      </c>
      <c r="AB43" s="74">
        <v>1</v>
      </c>
      <c r="AC43" s="74">
        <v>0</v>
      </c>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row>
    <row r="44" spans="1:84" x14ac:dyDescent="0.35">
      <c r="A44" s="64" t="s">
        <v>102</v>
      </c>
      <c r="B44" s="65" t="s">
        <v>95</v>
      </c>
      <c r="C44" s="66"/>
      <c r="D44" s="66"/>
      <c r="E44" s="66"/>
      <c r="F44" s="66">
        <v>0</v>
      </c>
      <c r="G44" s="66">
        <v>0</v>
      </c>
      <c r="H44" s="66">
        <v>0</v>
      </c>
      <c r="I44" s="66">
        <v>0</v>
      </c>
      <c r="J44" s="66">
        <v>0</v>
      </c>
      <c r="K44" s="66">
        <v>0</v>
      </c>
      <c r="L44" s="66">
        <v>0</v>
      </c>
      <c r="M44" s="66">
        <v>1</v>
      </c>
      <c r="N44" s="66">
        <v>0</v>
      </c>
      <c r="O44" s="66">
        <v>1</v>
      </c>
      <c r="P44" s="66">
        <v>0</v>
      </c>
      <c r="Q44" s="66">
        <v>0</v>
      </c>
      <c r="R44" s="66">
        <v>0</v>
      </c>
      <c r="S44" s="66">
        <v>0</v>
      </c>
      <c r="T44" s="66">
        <v>0</v>
      </c>
      <c r="U44" s="66">
        <v>0</v>
      </c>
      <c r="V44" s="66"/>
      <c r="W44" s="66"/>
      <c r="X44" s="66">
        <v>0</v>
      </c>
      <c r="Y44" s="66">
        <v>0</v>
      </c>
      <c r="Z44" s="66">
        <v>0</v>
      </c>
      <c r="AA44" s="66">
        <v>0</v>
      </c>
      <c r="AB44" s="66">
        <v>0</v>
      </c>
      <c r="AC44" s="66">
        <v>0</v>
      </c>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row>
    <row r="45" spans="1:84" x14ac:dyDescent="0.35">
      <c r="A45" s="67" t="s">
        <v>102</v>
      </c>
      <c r="B45" s="68" t="s">
        <v>96</v>
      </c>
      <c r="C45" s="69"/>
      <c r="D45" s="69"/>
      <c r="E45" s="69"/>
      <c r="F45" s="69">
        <v>0</v>
      </c>
      <c r="G45" s="69">
        <v>0</v>
      </c>
      <c r="H45" s="69">
        <v>0</v>
      </c>
      <c r="I45" s="69">
        <v>0</v>
      </c>
      <c r="J45" s="69">
        <v>0</v>
      </c>
      <c r="K45" s="69">
        <v>0</v>
      </c>
      <c r="L45" s="69">
        <v>0</v>
      </c>
      <c r="M45" s="69">
        <v>0</v>
      </c>
      <c r="N45" s="69">
        <v>8</v>
      </c>
      <c r="O45" s="69">
        <v>7</v>
      </c>
      <c r="P45" s="69">
        <v>1</v>
      </c>
      <c r="Q45" s="69">
        <v>4</v>
      </c>
      <c r="R45" s="69">
        <v>1</v>
      </c>
      <c r="S45" s="69">
        <v>2</v>
      </c>
      <c r="T45" s="69">
        <v>0</v>
      </c>
      <c r="U45" s="69">
        <v>1</v>
      </c>
      <c r="V45" s="69"/>
      <c r="W45" s="69"/>
      <c r="X45" s="69">
        <v>0</v>
      </c>
      <c r="Y45" s="69">
        <v>2</v>
      </c>
      <c r="Z45" s="69">
        <v>0</v>
      </c>
      <c r="AA45" s="69">
        <v>0</v>
      </c>
      <c r="AB45" s="69">
        <v>0</v>
      </c>
      <c r="AC45" s="69">
        <v>0</v>
      </c>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row>
    <row r="46" spans="1:84" x14ac:dyDescent="0.35">
      <c r="A46" s="70" t="s">
        <v>102</v>
      </c>
      <c r="B46" s="71" t="s">
        <v>97</v>
      </c>
      <c r="C46" s="69"/>
      <c r="D46" s="69"/>
      <c r="E46" s="69"/>
      <c r="F46" s="69">
        <v>0</v>
      </c>
      <c r="G46" s="69">
        <v>0</v>
      </c>
      <c r="H46" s="69">
        <v>0</v>
      </c>
      <c r="I46" s="69">
        <v>0</v>
      </c>
      <c r="J46" s="69">
        <v>0</v>
      </c>
      <c r="K46" s="69">
        <v>0</v>
      </c>
      <c r="L46" s="69">
        <v>0</v>
      </c>
      <c r="M46" s="69">
        <v>0</v>
      </c>
      <c r="N46" s="69">
        <v>6</v>
      </c>
      <c r="O46" s="69">
        <v>6</v>
      </c>
      <c r="P46" s="69">
        <v>6</v>
      </c>
      <c r="Q46" s="69">
        <v>8</v>
      </c>
      <c r="R46" s="69">
        <v>5</v>
      </c>
      <c r="S46" s="69">
        <v>3</v>
      </c>
      <c r="T46" s="69">
        <v>3</v>
      </c>
      <c r="U46" s="69">
        <v>8</v>
      </c>
      <c r="V46" s="69"/>
      <c r="W46" s="69"/>
      <c r="X46" s="69">
        <v>4</v>
      </c>
      <c r="Y46" s="69">
        <v>4</v>
      </c>
      <c r="Z46" s="69">
        <v>1</v>
      </c>
      <c r="AA46" s="69">
        <v>3</v>
      </c>
      <c r="AB46" s="69">
        <v>1</v>
      </c>
      <c r="AC46" s="69">
        <v>5</v>
      </c>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row>
    <row r="47" spans="1:84" x14ac:dyDescent="0.35">
      <c r="A47" s="72" t="s">
        <v>102</v>
      </c>
      <c r="B47" s="73" t="s">
        <v>98</v>
      </c>
      <c r="C47" s="74"/>
      <c r="D47" s="74"/>
      <c r="E47" s="74"/>
      <c r="F47" s="74">
        <v>0</v>
      </c>
      <c r="G47" s="74">
        <v>0</v>
      </c>
      <c r="H47" s="74">
        <v>0</v>
      </c>
      <c r="I47" s="74">
        <v>0</v>
      </c>
      <c r="J47" s="74">
        <v>0</v>
      </c>
      <c r="K47" s="74">
        <v>0</v>
      </c>
      <c r="L47" s="74">
        <v>0</v>
      </c>
      <c r="M47" s="74">
        <v>0</v>
      </c>
      <c r="N47" s="74">
        <v>0</v>
      </c>
      <c r="O47" s="74">
        <v>0</v>
      </c>
      <c r="P47" s="74">
        <v>0</v>
      </c>
      <c r="Q47" s="74">
        <v>0</v>
      </c>
      <c r="R47" s="74">
        <v>0</v>
      </c>
      <c r="S47" s="74">
        <v>0</v>
      </c>
      <c r="T47" s="74">
        <v>0</v>
      </c>
      <c r="U47" s="74">
        <v>0</v>
      </c>
      <c r="V47" s="74"/>
      <c r="W47" s="74"/>
      <c r="X47" s="74">
        <v>0</v>
      </c>
      <c r="Y47" s="74">
        <v>2</v>
      </c>
      <c r="Z47" s="74">
        <v>0</v>
      </c>
      <c r="AA47" s="74">
        <v>0</v>
      </c>
      <c r="AB47" s="74">
        <v>0</v>
      </c>
      <c r="AC47" s="74">
        <v>0</v>
      </c>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row>
    <row r="48" spans="1:84" x14ac:dyDescent="0.35">
      <c r="A48" s="64" t="s">
        <v>103</v>
      </c>
      <c r="B48" s="65" t="s">
        <v>95</v>
      </c>
      <c r="C48" s="66"/>
      <c r="D48" s="66"/>
      <c r="E48" s="66"/>
      <c r="F48" s="66">
        <v>0</v>
      </c>
      <c r="G48" s="66">
        <v>0</v>
      </c>
      <c r="H48" s="66">
        <v>0</v>
      </c>
      <c r="I48" s="66">
        <v>0</v>
      </c>
      <c r="J48" s="66">
        <v>0</v>
      </c>
      <c r="K48" s="66">
        <v>0</v>
      </c>
      <c r="L48" s="66">
        <v>0</v>
      </c>
      <c r="M48" s="66">
        <v>0</v>
      </c>
      <c r="N48" s="66">
        <v>0</v>
      </c>
      <c r="O48" s="66">
        <v>1</v>
      </c>
      <c r="P48" s="66">
        <v>0</v>
      </c>
      <c r="Q48" s="66">
        <v>0</v>
      </c>
      <c r="R48" s="66">
        <v>0</v>
      </c>
      <c r="S48" s="66">
        <v>0</v>
      </c>
      <c r="T48" s="66">
        <v>0</v>
      </c>
      <c r="U48" s="66">
        <v>0</v>
      </c>
      <c r="V48" s="66"/>
      <c r="W48" s="66"/>
      <c r="X48" s="66">
        <v>0</v>
      </c>
      <c r="Y48" s="66">
        <v>0</v>
      </c>
      <c r="Z48" s="66">
        <v>0</v>
      </c>
      <c r="AA48" s="66">
        <v>0</v>
      </c>
      <c r="AB48" s="66">
        <v>0</v>
      </c>
      <c r="AC48" s="66">
        <v>0</v>
      </c>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row>
    <row r="49" spans="1:84" x14ac:dyDescent="0.35">
      <c r="A49" s="67" t="s">
        <v>103</v>
      </c>
      <c r="B49" s="68" t="s">
        <v>96</v>
      </c>
      <c r="C49" s="69"/>
      <c r="D49" s="69"/>
      <c r="E49" s="69"/>
      <c r="F49" s="69">
        <v>0</v>
      </c>
      <c r="G49" s="69">
        <v>0</v>
      </c>
      <c r="H49" s="69">
        <v>0</v>
      </c>
      <c r="I49" s="69">
        <v>0</v>
      </c>
      <c r="J49" s="69">
        <v>0</v>
      </c>
      <c r="K49" s="69">
        <v>0</v>
      </c>
      <c r="L49" s="69">
        <v>1</v>
      </c>
      <c r="M49" s="69">
        <v>0</v>
      </c>
      <c r="N49" s="69">
        <v>3</v>
      </c>
      <c r="O49" s="69">
        <v>2</v>
      </c>
      <c r="P49" s="69">
        <v>0</v>
      </c>
      <c r="Q49" s="69">
        <v>1</v>
      </c>
      <c r="R49" s="69">
        <v>0</v>
      </c>
      <c r="S49" s="69">
        <v>1</v>
      </c>
      <c r="T49" s="69">
        <v>0</v>
      </c>
      <c r="U49" s="69">
        <v>3</v>
      </c>
      <c r="V49" s="69"/>
      <c r="W49" s="69"/>
      <c r="X49" s="69">
        <v>1</v>
      </c>
      <c r="Y49" s="69">
        <v>0</v>
      </c>
      <c r="Z49" s="69">
        <v>0</v>
      </c>
      <c r="AA49" s="69">
        <v>0</v>
      </c>
      <c r="AB49" s="69">
        <v>0</v>
      </c>
      <c r="AC49" s="69">
        <v>0</v>
      </c>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row>
    <row r="50" spans="1:84" x14ac:dyDescent="0.35">
      <c r="A50" s="70" t="s">
        <v>103</v>
      </c>
      <c r="B50" s="71" t="s">
        <v>97</v>
      </c>
      <c r="C50" s="69"/>
      <c r="D50" s="69"/>
      <c r="E50" s="69"/>
      <c r="F50" s="69">
        <v>0</v>
      </c>
      <c r="G50" s="69">
        <v>0</v>
      </c>
      <c r="H50" s="69">
        <v>0</v>
      </c>
      <c r="I50" s="69">
        <v>0</v>
      </c>
      <c r="J50" s="69">
        <v>0</v>
      </c>
      <c r="K50" s="69">
        <v>0</v>
      </c>
      <c r="L50" s="69">
        <v>0</v>
      </c>
      <c r="M50" s="69">
        <v>0</v>
      </c>
      <c r="N50" s="69">
        <v>1</v>
      </c>
      <c r="O50" s="69">
        <v>7</v>
      </c>
      <c r="P50" s="69">
        <v>4</v>
      </c>
      <c r="Q50" s="69">
        <v>6</v>
      </c>
      <c r="R50" s="69">
        <v>3</v>
      </c>
      <c r="S50" s="69">
        <v>7</v>
      </c>
      <c r="T50" s="69">
        <v>5</v>
      </c>
      <c r="U50" s="69">
        <v>3</v>
      </c>
      <c r="V50" s="69"/>
      <c r="W50" s="69"/>
      <c r="X50" s="69">
        <v>5</v>
      </c>
      <c r="Y50" s="69">
        <v>4</v>
      </c>
      <c r="Z50" s="69">
        <v>0</v>
      </c>
      <c r="AA50" s="69">
        <v>4</v>
      </c>
      <c r="AB50" s="69">
        <v>0</v>
      </c>
      <c r="AC50" s="69">
        <v>2</v>
      </c>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row>
    <row r="51" spans="1:84" x14ac:dyDescent="0.35">
      <c r="A51" s="72" t="s">
        <v>103</v>
      </c>
      <c r="B51" s="73" t="s">
        <v>98</v>
      </c>
      <c r="C51" s="74"/>
      <c r="D51" s="74"/>
      <c r="E51" s="74"/>
      <c r="F51" s="74">
        <v>0</v>
      </c>
      <c r="G51" s="74">
        <v>0</v>
      </c>
      <c r="H51" s="74">
        <v>0</v>
      </c>
      <c r="I51" s="74">
        <v>0</v>
      </c>
      <c r="J51" s="74">
        <v>0</v>
      </c>
      <c r="K51" s="74">
        <v>0</v>
      </c>
      <c r="L51" s="74">
        <v>0</v>
      </c>
      <c r="M51" s="74">
        <v>0</v>
      </c>
      <c r="N51" s="74">
        <v>0</v>
      </c>
      <c r="O51" s="74">
        <v>0</v>
      </c>
      <c r="P51" s="74">
        <v>1</v>
      </c>
      <c r="Q51" s="74">
        <v>0</v>
      </c>
      <c r="R51" s="74">
        <v>0</v>
      </c>
      <c r="S51" s="74">
        <v>0</v>
      </c>
      <c r="T51" s="74">
        <v>0</v>
      </c>
      <c r="U51" s="74">
        <v>0</v>
      </c>
      <c r="V51" s="74"/>
      <c r="W51" s="74"/>
      <c r="X51" s="74">
        <v>0</v>
      </c>
      <c r="Y51" s="74">
        <v>0</v>
      </c>
      <c r="Z51" s="74">
        <v>0</v>
      </c>
      <c r="AA51" s="74">
        <v>0</v>
      </c>
      <c r="AB51" s="74">
        <v>0</v>
      </c>
      <c r="AC51" s="74">
        <v>1</v>
      </c>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row>
    <row r="52" spans="1:84" x14ac:dyDescent="0.35">
      <c r="A52" s="64" t="s">
        <v>104</v>
      </c>
      <c r="B52" s="65" t="s">
        <v>95</v>
      </c>
      <c r="C52" s="66"/>
      <c r="D52" s="66"/>
      <c r="E52" s="66"/>
      <c r="F52" s="66">
        <v>0</v>
      </c>
      <c r="G52" s="66">
        <v>0</v>
      </c>
      <c r="H52" s="66">
        <v>0</v>
      </c>
      <c r="I52" s="66">
        <v>0</v>
      </c>
      <c r="J52" s="66">
        <v>0</v>
      </c>
      <c r="K52" s="66">
        <v>0</v>
      </c>
      <c r="L52" s="66">
        <v>1</v>
      </c>
      <c r="M52" s="66">
        <v>3</v>
      </c>
      <c r="N52" s="66">
        <v>0</v>
      </c>
      <c r="O52" s="66">
        <v>0</v>
      </c>
      <c r="P52" s="66">
        <v>1</v>
      </c>
      <c r="Q52" s="66">
        <v>0</v>
      </c>
      <c r="R52" s="66">
        <v>0</v>
      </c>
      <c r="S52" s="66">
        <v>0</v>
      </c>
      <c r="T52" s="66">
        <v>0</v>
      </c>
      <c r="U52" s="66">
        <v>0</v>
      </c>
      <c r="V52" s="66"/>
      <c r="W52" s="66"/>
      <c r="X52" s="66">
        <v>0</v>
      </c>
      <c r="Y52" s="66">
        <v>0</v>
      </c>
      <c r="Z52" s="66">
        <v>0</v>
      </c>
      <c r="AA52" s="66">
        <v>0</v>
      </c>
      <c r="AB52" s="66">
        <v>1</v>
      </c>
      <c r="AC52" s="66">
        <v>0</v>
      </c>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row>
    <row r="53" spans="1:84" x14ac:dyDescent="0.35">
      <c r="A53" s="67" t="s">
        <v>104</v>
      </c>
      <c r="B53" s="68" t="s">
        <v>96</v>
      </c>
      <c r="C53" s="69"/>
      <c r="D53" s="69"/>
      <c r="E53" s="69"/>
      <c r="F53" s="69">
        <v>0</v>
      </c>
      <c r="G53" s="69">
        <v>0</v>
      </c>
      <c r="H53" s="69">
        <v>0</v>
      </c>
      <c r="I53" s="69">
        <v>0</v>
      </c>
      <c r="J53" s="69">
        <v>0</v>
      </c>
      <c r="K53" s="69">
        <v>0</v>
      </c>
      <c r="L53" s="69">
        <v>0</v>
      </c>
      <c r="M53" s="69">
        <v>2</v>
      </c>
      <c r="N53" s="69">
        <v>1</v>
      </c>
      <c r="O53" s="69">
        <v>2</v>
      </c>
      <c r="P53" s="69">
        <v>1</v>
      </c>
      <c r="Q53" s="69">
        <v>0</v>
      </c>
      <c r="R53" s="69">
        <v>0</v>
      </c>
      <c r="S53" s="69">
        <v>1</v>
      </c>
      <c r="T53" s="69">
        <v>0</v>
      </c>
      <c r="U53" s="69">
        <v>0</v>
      </c>
      <c r="V53" s="69"/>
      <c r="W53" s="69"/>
      <c r="X53" s="69">
        <v>2</v>
      </c>
      <c r="Y53" s="69">
        <v>0</v>
      </c>
      <c r="Z53" s="69">
        <v>0</v>
      </c>
      <c r="AA53" s="69">
        <v>0</v>
      </c>
      <c r="AB53" s="69">
        <v>0</v>
      </c>
      <c r="AC53" s="69">
        <v>1</v>
      </c>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row>
    <row r="54" spans="1:84" x14ac:dyDescent="0.35">
      <c r="A54" s="70" t="s">
        <v>104</v>
      </c>
      <c r="B54" s="71" t="s">
        <v>97</v>
      </c>
      <c r="C54" s="69"/>
      <c r="D54" s="69"/>
      <c r="E54" s="69"/>
      <c r="F54" s="69">
        <v>0</v>
      </c>
      <c r="G54" s="69">
        <v>0</v>
      </c>
      <c r="H54" s="69">
        <v>0</v>
      </c>
      <c r="I54" s="69">
        <v>0</v>
      </c>
      <c r="J54" s="69">
        <v>0</v>
      </c>
      <c r="K54" s="69">
        <v>0</v>
      </c>
      <c r="L54" s="69">
        <v>0</v>
      </c>
      <c r="M54" s="69">
        <v>0</v>
      </c>
      <c r="N54" s="69">
        <v>4</v>
      </c>
      <c r="O54" s="69">
        <v>1</v>
      </c>
      <c r="P54" s="69">
        <v>16</v>
      </c>
      <c r="Q54" s="69">
        <v>3</v>
      </c>
      <c r="R54" s="69">
        <v>2</v>
      </c>
      <c r="S54" s="69">
        <v>8</v>
      </c>
      <c r="T54" s="69">
        <v>6</v>
      </c>
      <c r="U54" s="69">
        <v>8</v>
      </c>
      <c r="V54" s="69"/>
      <c r="W54" s="69"/>
      <c r="X54" s="69">
        <v>6</v>
      </c>
      <c r="Y54" s="69">
        <v>2</v>
      </c>
      <c r="Z54" s="69">
        <v>2</v>
      </c>
      <c r="AA54" s="69">
        <v>2</v>
      </c>
      <c r="AB54" s="69">
        <v>1</v>
      </c>
      <c r="AC54" s="69">
        <v>1</v>
      </c>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row>
    <row r="55" spans="1:84" x14ac:dyDescent="0.35">
      <c r="A55" s="72" t="s">
        <v>104</v>
      </c>
      <c r="B55" s="73" t="s">
        <v>98</v>
      </c>
      <c r="C55" s="74"/>
      <c r="D55" s="74"/>
      <c r="E55" s="74"/>
      <c r="F55" s="74">
        <v>0</v>
      </c>
      <c r="G55" s="74">
        <v>0</v>
      </c>
      <c r="H55" s="74">
        <v>0</v>
      </c>
      <c r="I55" s="74">
        <v>0</v>
      </c>
      <c r="J55" s="74">
        <v>0</v>
      </c>
      <c r="K55" s="74">
        <v>0</v>
      </c>
      <c r="L55" s="74">
        <v>0</v>
      </c>
      <c r="M55" s="74">
        <v>0</v>
      </c>
      <c r="N55" s="74">
        <v>0</v>
      </c>
      <c r="O55" s="74">
        <v>0</v>
      </c>
      <c r="P55" s="74">
        <v>0</v>
      </c>
      <c r="Q55" s="74">
        <v>0</v>
      </c>
      <c r="R55" s="74">
        <v>0</v>
      </c>
      <c r="S55" s="74">
        <v>0</v>
      </c>
      <c r="T55" s="74">
        <v>0</v>
      </c>
      <c r="U55" s="74">
        <v>0</v>
      </c>
      <c r="V55" s="74"/>
      <c r="W55" s="74"/>
      <c r="X55" s="74">
        <v>0</v>
      </c>
      <c r="Y55" s="74">
        <v>0</v>
      </c>
      <c r="Z55" s="74">
        <v>0</v>
      </c>
      <c r="AA55" s="74">
        <v>1</v>
      </c>
      <c r="AB55" s="74">
        <v>0</v>
      </c>
      <c r="AC55" s="74">
        <v>0</v>
      </c>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row>
    <row r="56" spans="1:84" x14ac:dyDescent="0.35">
      <c r="A56" s="64" t="s">
        <v>105</v>
      </c>
      <c r="B56" s="65" t="s">
        <v>95</v>
      </c>
      <c r="C56" s="66"/>
      <c r="D56" s="66"/>
      <c r="E56" s="66"/>
      <c r="F56" s="66">
        <v>0</v>
      </c>
      <c r="G56" s="66">
        <v>0</v>
      </c>
      <c r="H56" s="66">
        <v>0</v>
      </c>
      <c r="I56" s="66">
        <v>0</v>
      </c>
      <c r="J56" s="66">
        <v>0</v>
      </c>
      <c r="K56" s="66">
        <v>0</v>
      </c>
      <c r="L56" s="66">
        <v>0</v>
      </c>
      <c r="M56" s="66">
        <v>0</v>
      </c>
      <c r="N56" s="66">
        <v>0</v>
      </c>
      <c r="O56" s="66">
        <v>1</v>
      </c>
      <c r="P56" s="66">
        <v>0</v>
      </c>
      <c r="Q56" s="66">
        <v>0</v>
      </c>
      <c r="R56" s="66">
        <v>0</v>
      </c>
      <c r="S56" s="66">
        <v>0</v>
      </c>
      <c r="T56" s="66">
        <v>0</v>
      </c>
      <c r="U56" s="66">
        <v>0</v>
      </c>
      <c r="V56" s="66"/>
      <c r="W56" s="66"/>
      <c r="X56" s="66">
        <v>0</v>
      </c>
      <c r="Y56" s="66">
        <v>0</v>
      </c>
      <c r="Z56" s="66">
        <v>0</v>
      </c>
      <c r="AA56" s="66">
        <v>0</v>
      </c>
      <c r="AB56" s="66">
        <v>0</v>
      </c>
      <c r="AC56" s="66">
        <v>0</v>
      </c>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row>
    <row r="57" spans="1:84" x14ac:dyDescent="0.35">
      <c r="A57" s="67" t="s">
        <v>105</v>
      </c>
      <c r="B57" s="68" t="s">
        <v>96</v>
      </c>
      <c r="C57" s="69"/>
      <c r="D57" s="69"/>
      <c r="E57" s="69"/>
      <c r="F57" s="69">
        <v>0</v>
      </c>
      <c r="G57" s="69">
        <v>0</v>
      </c>
      <c r="H57" s="69">
        <v>0</v>
      </c>
      <c r="I57" s="69">
        <v>0</v>
      </c>
      <c r="J57" s="69">
        <v>0</v>
      </c>
      <c r="K57" s="69">
        <v>0</v>
      </c>
      <c r="L57" s="69">
        <v>0</v>
      </c>
      <c r="M57" s="69">
        <v>1</v>
      </c>
      <c r="N57" s="69">
        <v>0</v>
      </c>
      <c r="O57" s="69">
        <v>1</v>
      </c>
      <c r="P57" s="69">
        <v>1</v>
      </c>
      <c r="Q57" s="69">
        <v>1</v>
      </c>
      <c r="R57" s="69">
        <v>0</v>
      </c>
      <c r="S57" s="69">
        <v>2</v>
      </c>
      <c r="T57" s="69">
        <v>1</v>
      </c>
      <c r="U57" s="69">
        <v>2</v>
      </c>
      <c r="V57" s="69"/>
      <c r="W57" s="69"/>
      <c r="X57" s="69">
        <v>0</v>
      </c>
      <c r="Y57" s="69">
        <v>0</v>
      </c>
      <c r="Z57" s="69">
        <v>0</v>
      </c>
      <c r="AA57" s="69">
        <v>0</v>
      </c>
      <c r="AB57" s="69">
        <v>0</v>
      </c>
      <c r="AC57" s="69">
        <v>2</v>
      </c>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row>
    <row r="58" spans="1:84" x14ac:dyDescent="0.35">
      <c r="A58" s="70" t="s">
        <v>105</v>
      </c>
      <c r="B58" s="71" t="s">
        <v>97</v>
      </c>
      <c r="C58" s="69"/>
      <c r="D58" s="69"/>
      <c r="E58" s="69"/>
      <c r="F58" s="69">
        <v>0</v>
      </c>
      <c r="G58" s="69">
        <v>0</v>
      </c>
      <c r="H58" s="69">
        <v>0</v>
      </c>
      <c r="I58" s="69">
        <v>0</v>
      </c>
      <c r="J58" s="69">
        <v>0</v>
      </c>
      <c r="K58" s="69">
        <v>0</v>
      </c>
      <c r="L58" s="69">
        <v>0</v>
      </c>
      <c r="M58" s="69">
        <v>0</v>
      </c>
      <c r="N58" s="69">
        <v>0</v>
      </c>
      <c r="O58" s="69">
        <v>2</v>
      </c>
      <c r="P58" s="69">
        <v>10</v>
      </c>
      <c r="Q58" s="69">
        <v>10</v>
      </c>
      <c r="R58" s="69">
        <v>5</v>
      </c>
      <c r="S58" s="69">
        <v>3</v>
      </c>
      <c r="T58" s="69">
        <v>3</v>
      </c>
      <c r="U58" s="69">
        <v>5</v>
      </c>
      <c r="V58" s="69"/>
      <c r="W58" s="69"/>
      <c r="X58" s="69">
        <v>17</v>
      </c>
      <c r="Y58" s="69">
        <v>1</v>
      </c>
      <c r="Z58" s="69">
        <v>3</v>
      </c>
      <c r="AA58" s="69">
        <v>1</v>
      </c>
      <c r="AB58" s="69">
        <v>0</v>
      </c>
      <c r="AC58" s="69">
        <v>2</v>
      </c>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c r="CE58" s="69"/>
      <c r="CF58" s="69"/>
    </row>
    <row r="59" spans="1:84" x14ac:dyDescent="0.35">
      <c r="A59" s="72" t="s">
        <v>105</v>
      </c>
      <c r="B59" s="73" t="s">
        <v>98</v>
      </c>
      <c r="C59" s="74"/>
      <c r="D59" s="74"/>
      <c r="E59" s="74"/>
      <c r="F59" s="74">
        <v>0</v>
      </c>
      <c r="G59" s="74">
        <v>0</v>
      </c>
      <c r="H59" s="74">
        <v>0</v>
      </c>
      <c r="I59" s="74">
        <v>0</v>
      </c>
      <c r="J59" s="74">
        <v>0</v>
      </c>
      <c r="K59" s="74">
        <v>0</v>
      </c>
      <c r="L59" s="74">
        <v>0</v>
      </c>
      <c r="M59" s="74">
        <v>0</v>
      </c>
      <c r="N59" s="74">
        <v>0</v>
      </c>
      <c r="O59" s="74">
        <v>0</v>
      </c>
      <c r="P59" s="74">
        <v>0</v>
      </c>
      <c r="Q59" s="74">
        <v>0</v>
      </c>
      <c r="R59" s="74">
        <v>0</v>
      </c>
      <c r="S59" s="74">
        <v>0</v>
      </c>
      <c r="T59" s="74">
        <v>0</v>
      </c>
      <c r="U59" s="74">
        <v>0</v>
      </c>
      <c r="V59" s="74"/>
      <c r="W59" s="74"/>
      <c r="X59" s="74">
        <v>0</v>
      </c>
      <c r="Y59" s="74">
        <v>0</v>
      </c>
      <c r="Z59" s="74">
        <v>0</v>
      </c>
      <c r="AA59" s="74">
        <v>2</v>
      </c>
      <c r="AB59" s="74">
        <v>0</v>
      </c>
      <c r="AC59" s="74">
        <v>0</v>
      </c>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row>
    <row r="60" spans="1:84" x14ac:dyDescent="0.35">
      <c r="A60" s="64" t="s">
        <v>106</v>
      </c>
      <c r="B60" s="65" t="s">
        <v>95</v>
      </c>
      <c r="C60" s="66"/>
      <c r="D60" s="66"/>
      <c r="E60" s="66"/>
      <c r="F60" s="66">
        <v>0</v>
      </c>
      <c r="G60" s="66">
        <v>0</v>
      </c>
      <c r="H60" s="66">
        <v>0</v>
      </c>
      <c r="I60" s="66">
        <v>0</v>
      </c>
      <c r="J60" s="66">
        <v>0</v>
      </c>
      <c r="K60" s="66">
        <v>0</v>
      </c>
      <c r="L60" s="66">
        <v>0</v>
      </c>
      <c r="M60" s="66">
        <v>0</v>
      </c>
      <c r="N60" s="66">
        <v>1</v>
      </c>
      <c r="O60" s="66">
        <v>0</v>
      </c>
      <c r="P60" s="66">
        <v>1</v>
      </c>
      <c r="Q60" s="66">
        <v>0</v>
      </c>
      <c r="R60" s="66">
        <v>0</v>
      </c>
      <c r="S60" s="66">
        <v>1</v>
      </c>
      <c r="T60" s="66">
        <v>0</v>
      </c>
      <c r="U60" s="66">
        <v>0</v>
      </c>
      <c r="V60" s="66"/>
      <c r="W60" s="66"/>
      <c r="X60" s="66">
        <v>0</v>
      </c>
      <c r="Y60" s="66">
        <v>0</v>
      </c>
      <c r="Z60" s="66">
        <v>0</v>
      </c>
      <c r="AA60" s="66">
        <v>0</v>
      </c>
      <c r="AB60" s="66">
        <v>0</v>
      </c>
      <c r="AC60" s="66">
        <v>0</v>
      </c>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row>
    <row r="61" spans="1:84" x14ac:dyDescent="0.35">
      <c r="A61" s="67" t="s">
        <v>106</v>
      </c>
      <c r="B61" s="68" t="s">
        <v>96</v>
      </c>
      <c r="C61" s="69"/>
      <c r="D61" s="69"/>
      <c r="E61" s="69"/>
      <c r="F61" s="69">
        <v>0</v>
      </c>
      <c r="G61" s="69">
        <v>0</v>
      </c>
      <c r="H61" s="69">
        <v>0</v>
      </c>
      <c r="I61" s="69">
        <v>0</v>
      </c>
      <c r="J61" s="69">
        <v>0</v>
      </c>
      <c r="K61" s="69">
        <v>0</v>
      </c>
      <c r="L61" s="69">
        <v>1</v>
      </c>
      <c r="M61" s="69">
        <v>0</v>
      </c>
      <c r="N61" s="69">
        <v>2</v>
      </c>
      <c r="O61" s="69">
        <v>0</v>
      </c>
      <c r="P61" s="69">
        <v>4</v>
      </c>
      <c r="Q61" s="69">
        <v>0</v>
      </c>
      <c r="R61" s="69">
        <v>0</v>
      </c>
      <c r="S61" s="69">
        <v>0</v>
      </c>
      <c r="T61" s="69">
        <v>3</v>
      </c>
      <c r="U61" s="69">
        <v>0</v>
      </c>
      <c r="V61" s="69"/>
      <c r="W61" s="69"/>
      <c r="X61" s="69">
        <v>0</v>
      </c>
      <c r="Y61" s="69">
        <v>0</v>
      </c>
      <c r="Z61" s="69">
        <v>0</v>
      </c>
      <c r="AA61" s="69">
        <v>0</v>
      </c>
      <c r="AB61" s="69">
        <v>0</v>
      </c>
      <c r="AC61" s="69">
        <v>2</v>
      </c>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c r="CE61" s="69"/>
      <c r="CF61" s="69"/>
    </row>
    <row r="62" spans="1:84" x14ac:dyDescent="0.35">
      <c r="A62" s="70" t="s">
        <v>106</v>
      </c>
      <c r="B62" s="71" t="s">
        <v>97</v>
      </c>
      <c r="C62" s="69"/>
      <c r="D62" s="69"/>
      <c r="E62" s="69"/>
      <c r="F62" s="69">
        <v>0</v>
      </c>
      <c r="G62" s="69">
        <v>0</v>
      </c>
      <c r="H62" s="69">
        <v>0</v>
      </c>
      <c r="I62" s="69">
        <v>0</v>
      </c>
      <c r="J62" s="69">
        <v>0</v>
      </c>
      <c r="K62" s="69">
        <v>0</v>
      </c>
      <c r="L62" s="69">
        <v>0</v>
      </c>
      <c r="M62" s="69">
        <v>0</v>
      </c>
      <c r="N62" s="69">
        <v>0</v>
      </c>
      <c r="O62" s="69">
        <v>16</v>
      </c>
      <c r="P62" s="69">
        <v>5</v>
      </c>
      <c r="Q62" s="69">
        <v>4</v>
      </c>
      <c r="R62" s="69">
        <v>2</v>
      </c>
      <c r="S62" s="69">
        <v>8</v>
      </c>
      <c r="T62" s="69">
        <v>9</v>
      </c>
      <c r="U62" s="69">
        <v>6</v>
      </c>
      <c r="V62" s="69"/>
      <c r="W62" s="69"/>
      <c r="X62" s="69">
        <v>3</v>
      </c>
      <c r="Y62" s="69">
        <v>0</v>
      </c>
      <c r="Z62" s="69">
        <v>1</v>
      </c>
      <c r="AA62" s="69">
        <v>0</v>
      </c>
      <c r="AB62" s="69">
        <v>1</v>
      </c>
      <c r="AC62" s="69">
        <v>0</v>
      </c>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row>
    <row r="63" spans="1:84" x14ac:dyDescent="0.35">
      <c r="A63" s="72" t="s">
        <v>106</v>
      </c>
      <c r="B63" s="73" t="s">
        <v>98</v>
      </c>
      <c r="C63" s="74"/>
      <c r="D63" s="74"/>
      <c r="E63" s="74"/>
      <c r="F63" s="74">
        <v>0</v>
      </c>
      <c r="G63" s="74">
        <v>0</v>
      </c>
      <c r="H63" s="74">
        <v>0</v>
      </c>
      <c r="I63" s="74">
        <v>0</v>
      </c>
      <c r="J63" s="74">
        <v>0</v>
      </c>
      <c r="K63" s="74">
        <v>0</v>
      </c>
      <c r="L63" s="74">
        <v>0</v>
      </c>
      <c r="M63" s="74">
        <v>0</v>
      </c>
      <c r="N63" s="74">
        <v>0</v>
      </c>
      <c r="O63" s="74">
        <v>0</v>
      </c>
      <c r="P63" s="74">
        <v>0</v>
      </c>
      <c r="Q63" s="74">
        <v>0</v>
      </c>
      <c r="R63" s="74">
        <v>0</v>
      </c>
      <c r="S63" s="74">
        <v>0</v>
      </c>
      <c r="T63" s="74">
        <v>1</v>
      </c>
      <c r="U63" s="74">
        <v>0</v>
      </c>
      <c r="V63" s="74"/>
      <c r="W63" s="74"/>
      <c r="X63" s="74">
        <v>0</v>
      </c>
      <c r="Y63" s="74">
        <v>0</v>
      </c>
      <c r="Z63" s="74">
        <v>0</v>
      </c>
      <c r="AA63" s="74">
        <v>0</v>
      </c>
      <c r="AB63" s="74">
        <v>0</v>
      </c>
      <c r="AC63" s="74">
        <v>0</v>
      </c>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row>
    <row r="64" spans="1:84" x14ac:dyDescent="0.35">
      <c r="A64" s="64" t="s">
        <v>107</v>
      </c>
      <c r="B64" s="65" t="s">
        <v>95</v>
      </c>
      <c r="C64" s="66"/>
      <c r="D64" s="66"/>
      <c r="E64" s="66"/>
      <c r="F64" s="66">
        <v>0</v>
      </c>
      <c r="G64" s="66">
        <v>0</v>
      </c>
      <c r="H64" s="66">
        <v>0</v>
      </c>
      <c r="I64" s="66">
        <v>0</v>
      </c>
      <c r="J64" s="66">
        <v>0</v>
      </c>
      <c r="K64" s="66">
        <v>0</v>
      </c>
      <c r="L64" s="66">
        <v>0</v>
      </c>
      <c r="M64" s="66">
        <v>1</v>
      </c>
      <c r="N64" s="66">
        <v>0</v>
      </c>
      <c r="O64" s="66">
        <v>0</v>
      </c>
      <c r="P64" s="66">
        <v>0</v>
      </c>
      <c r="Q64" s="66">
        <v>0</v>
      </c>
      <c r="R64" s="66">
        <v>0</v>
      </c>
      <c r="S64" s="66">
        <v>0</v>
      </c>
      <c r="T64" s="66">
        <v>0</v>
      </c>
      <c r="U64" s="66">
        <v>0</v>
      </c>
      <c r="V64" s="66"/>
      <c r="W64" s="66"/>
      <c r="X64" s="66">
        <v>0</v>
      </c>
      <c r="Y64" s="66">
        <v>0</v>
      </c>
      <c r="Z64" s="66">
        <v>0</v>
      </c>
      <c r="AA64" s="66">
        <v>0</v>
      </c>
      <c r="AB64" s="66">
        <v>0</v>
      </c>
      <c r="AC64" s="66">
        <v>3</v>
      </c>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row>
    <row r="65" spans="1:84" x14ac:dyDescent="0.35">
      <c r="A65" s="67" t="s">
        <v>107</v>
      </c>
      <c r="B65" s="68" t="s">
        <v>96</v>
      </c>
      <c r="C65" s="69"/>
      <c r="D65" s="69"/>
      <c r="E65" s="69"/>
      <c r="F65" s="69">
        <v>0</v>
      </c>
      <c r="G65" s="69">
        <v>0</v>
      </c>
      <c r="H65" s="69">
        <v>0</v>
      </c>
      <c r="I65" s="69">
        <v>0</v>
      </c>
      <c r="J65" s="69">
        <v>0</v>
      </c>
      <c r="K65" s="69">
        <v>0</v>
      </c>
      <c r="L65" s="69">
        <v>0</v>
      </c>
      <c r="M65" s="69">
        <v>0</v>
      </c>
      <c r="N65" s="69">
        <v>0</v>
      </c>
      <c r="O65" s="69">
        <v>1</v>
      </c>
      <c r="P65" s="69">
        <v>4</v>
      </c>
      <c r="Q65" s="69">
        <v>4</v>
      </c>
      <c r="R65" s="69">
        <v>1</v>
      </c>
      <c r="S65" s="69">
        <v>1</v>
      </c>
      <c r="T65" s="69">
        <v>1</v>
      </c>
      <c r="U65" s="69">
        <v>0</v>
      </c>
      <c r="V65" s="69"/>
      <c r="W65" s="69"/>
      <c r="X65" s="69">
        <v>2</v>
      </c>
      <c r="Y65" s="69">
        <v>0</v>
      </c>
      <c r="Z65" s="69">
        <v>0</v>
      </c>
      <c r="AA65" s="69">
        <v>0</v>
      </c>
      <c r="AB65" s="69">
        <v>0</v>
      </c>
      <c r="AC65" s="69">
        <v>0</v>
      </c>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c r="CE65" s="69"/>
      <c r="CF65" s="69"/>
    </row>
    <row r="66" spans="1:84" x14ac:dyDescent="0.35">
      <c r="A66" s="70" t="s">
        <v>107</v>
      </c>
      <c r="B66" s="71" t="s">
        <v>97</v>
      </c>
      <c r="C66" s="69"/>
      <c r="D66" s="69"/>
      <c r="E66" s="69"/>
      <c r="F66" s="69">
        <v>0</v>
      </c>
      <c r="G66" s="69">
        <v>0</v>
      </c>
      <c r="H66" s="69">
        <v>0</v>
      </c>
      <c r="I66" s="69">
        <v>0</v>
      </c>
      <c r="J66" s="69">
        <v>0</v>
      </c>
      <c r="K66" s="69">
        <v>0</v>
      </c>
      <c r="L66" s="69">
        <v>0</v>
      </c>
      <c r="M66" s="69">
        <v>0</v>
      </c>
      <c r="N66" s="69">
        <v>1</v>
      </c>
      <c r="O66" s="69">
        <v>6</v>
      </c>
      <c r="P66" s="69">
        <v>1</v>
      </c>
      <c r="Q66" s="69">
        <v>10</v>
      </c>
      <c r="R66" s="69">
        <v>3</v>
      </c>
      <c r="S66" s="69">
        <v>7</v>
      </c>
      <c r="T66" s="69">
        <v>3</v>
      </c>
      <c r="U66" s="69">
        <v>7</v>
      </c>
      <c r="V66" s="69"/>
      <c r="W66" s="69"/>
      <c r="X66" s="69">
        <v>5</v>
      </c>
      <c r="Y66" s="69">
        <v>4</v>
      </c>
      <c r="Z66" s="69">
        <v>0</v>
      </c>
      <c r="AA66" s="69">
        <v>5</v>
      </c>
      <c r="AB66" s="69">
        <v>0</v>
      </c>
      <c r="AC66" s="69">
        <v>1</v>
      </c>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c r="CE66" s="69"/>
      <c r="CF66" s="69"/>
    </row>
    <row r="67" spans="1:84" x14ac:dyDescent="0.35">
      <c r="A67" s="75" t="s">
        <v>107</v>
      </c>
      <c r="B67" s="76" t="s">
        <v>98</v>
      </c>
      <c r="C67" s="69"/>
      <c r="D67" s="69"/>
      <c r="E67" s="69"/>
      <c r="F67" s="69">
        <v>0</v>
      </c>
      <c r="G67" s="69">
        <v>0</v>
      </c>
      <c r="H67" s="69">
        <v>0</v>
      </c>
      <c r="I67" s="69">
        <v>0</v>
      </c>
      <c r="J67" s="69">
        <v>0</v>
      </c>
      <c r="K67" s="69">
        <v>0</v>
      </c>
      <c r="L67" s="69">
        <v>0</v>
      </c>
      <c r="M67" s="69">
        <v>0</v>
      </c>
      <c r="N67" s="69">
        <v>0</v>
      </c>
      <c r="O67" s="69">
        <v>0</v>
      </c>
      <c r="P67" s="69">
        <v>0</v>
      </c>
      <c r="Q67" s="69">
        <v>0</v>
      </c>
      <c r="R67" s="69">
        <v>0</v>
      </c>
      <c r="S67" s="69">
        <v>0</v>
      </c>
      <c r="T67" s="69">
        <v>0</v>
      </c>
      <c r="U67" s="69">
        <v>1</v>
      </c>
      <c r="V67" s="69"/>
      <c r="W67" s="69"/>
      <c r="X67" s="69">
        <v>0</v>
      </c>
      <c r="Y67" s="69">
        <v>2</v>
      </c>
      <c r="Z67" s="69">
        <v>0</v>
      </c>
      <c r="AA67" s="69">
        <v>3</v>
      </c>
      <c r="AB67" s="69">
        <v>0</v>
      </c>
      <c r="AC67" s="69">
        <v>2</v>
      </c>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c r="CE67" s="69"/>
      <c r="CF67" s="69"/>
    </row>
    <row r="68" spans="1:84" x14ac:dyDescent="0.35">
      <c r="A68" s="184" t="s">
        <v>108</v>
      </c>
      <c r="B68" s="185"/>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8"/>
      <c r="CA68" s="78"/>
      <c r="CB68" s="78"/>
      <c r="CC68" s="78"/>
      <c r="CD68" s="78"/>
      <c r="CE68" s="78"/>
      <c r="CF68" s="78"/>
    </row>
    <row r="69" spans="1:84" x14ac:dyDescent="0.35">
      <c r="A69" s="79" t="s">
        <v>109</v>
      </c>
      <c r="B69" s="80" t="s">
        <v>95</v>
      </c>
      <c r="C69" s="34"/>
      <c r="D69" s="34"/>
      <c r="E69" s="34"/>
      <c r="F69" s="34">
        <v>0</v>
      </c>
      <c r="G69" s="34">
        <v>0</v>
      </c>
      <c r="H69" s="34">
        <v>0</v>
      </c>
      <c r="I69" s="34">
        <v>0</v>
      </c>
      <c r="J69" s="34">
        <v>0</v>
      </c>
      <c r="K69" s="34">
        <v>0</v>
      </c>
      <c r="L69" s="34">
        <v>0</v>
      </c>
      <c r="M69" s="34">
        <v>0</v>
      </c>
      <c r="N69" s="34">
        <v>0</v>
      </c>
      <c r="O69" s="34">
        <v>2</v>
      </c>
      <c r="P69" s="34">
        <v>4</v>
      </c>
      <c r="Q69" s="34">
        <v>2</v>
      </c>
      <c r="R69" s="34">
        <v>0</v>
      </c>
      <c r="S69" s="34">
        <v>1</v>
      </c>
      <c r="T69" s="34">
        <v>0</v>
      </c>
      <c r="U69" s="34">
        <v>0</v>
      </c>
      <c r="V69" s="34"/>
      <c r="W69" s="34"/>
      <c r="X69" s="34">
        <v>0</v>
      </c>
      <c r="Y69" s="34">
        <v>0</v>
      </c>
      <c r="Z69" s="34">
        <v>0</v>
      </c>
      <c r="AA69" s="34">
        <v>0</v>
      </c>
      <c r="AB69" s="34">
        <v>1</v>
      </c>
      <c r="AC69" s="34">
        <v>0</v>
      </c>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66"/>
      <c r="CA69" s="66"/>
      <c r="CB69" s="66"/>
      <c r="CC69" s="66"/>
      <c r="CD69" s="66"/>
      <c r="CE69" s="66"/>
      <c r="CF69" s="66"/>
    </row>
    <row r="70" spans="1:84" x14ac:dyDescent="0.35">
      <c r="A70" s="81" t="s">
        <v>109</v>
      </c>
      <c r="B70" s="82" t="s">
        <v>96</v>
      </c>
      <c r="C70" s="34"/>
      <c r="D70" s="34"/>
      <c r="E70" s="34"/>
      <c r="F70" s="66">
        <v>0</v>
      </c>
      <c r="G70" s="66">
        <v>0</v>
      </c>
      <c r="H70" s="66">
        <v>0</v>
      </c>
      <c r="I70" s="66">
        <v>0</v>
      </c>
      <c r="J70" s="66">
        <v>0</v>
      </c>
      <c r="K70" s="66">
        <v>0</v>
      </c>
      <c r="L70" s="66">
        <v>0</v>
      </c>
      <c r="M70" s="66">
        <v>0</v>
      </c>
      <c r="N70" s="66">
        <v>6</v>
      </c>
      <c r="O70" s="66">
        <v>1</v>
      </c>
      <c r="P70" s="66">
        <v>2</v>
      </c>
      <c r="Q70" s="66">
        <v>4</v>
      </c>
      <c r="R70" s="66">
        <v>1</v>
      </c>
      <c r="S70" s="66">
        <v>2</v>
      </c>
      <c r="T70" s="66">
        <v>0</v>
      </c>
      <c r="U70" s="66">
        <v>0</v>
      </c>
      <c r="V70" s="66"/>
      <c r="W70" s="66"/>
      <c r="X70" s="66">
        <v>2</v>
      </c>
      <c r="Y70" s="66">
        <v>0</v>
      </c>
      <c r="Z70" s="66">
        <v>0</v>
      </c>
      <c r="AA70" s="66">
        <v>0</v>
      </c>
      <c r="AB70" s="66">
        <v>2</v>
      </c>
      <c r="AC70" s="66">
        <v>0</v>
      </c>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9"/>
      <c r="CA70" s="69"/>
      <c r="CB70" s="69"/>
      <c r="CC70" s="69"/>
      <c r="CD70" s="69"/>
      <c r="CE70" s="69"/>
      <c r="CF70" s="69"/>
    </row>
    <row r="71" spans="1:84" x14ac:dyDescent="0.35">
      <c r="A71" s="83" t="s">
        <v>109</v>
      </c>
      <c r="B71" s="84" t="s">
        <v>97</v>
      </c>
      <c r="C71" s="34"/>
      <c r="D71" s="34"/>
      <c r="E71" s="34"/>
      <c r="F71" s="66">
        <v>0</v>
      </c>
      <c r="G71" s="66">
        <v>0</v>
      </c>
      <c r="H71" s="66">
        <v>0</v>
      </c>
      <c r="I71" s="66">
        <v>0</v>
      </c>
      <c r="J71" s="66">
        <v>0</v>
      </c>
      <c r="K71" s="66">
        <v>0</v>
      </c>
      <c r="L71" s="66">
        <v>0</v>
      </c>
      <c r="M71" s="66">
        <v>0</v>
      </c>
      <c r="N71" s="66">
        <v>4</v>
      </c>
      <c r="O71" s="66">
        <v>4</v>
      </c>
      <c r="P71" s="66">
        <v>6</v>
      </c>
      <c r="Q71" s="66">
        <v>8</v>
      </c>
      <c r="R71" s="66">
        <v>4</v>
      </c>
      <c r="S71" s="66">
        <v>14</v>
      </c>
      <c r="T71" s="66">
        <v>6</v>
      </c>
      <c r="U71" s="66">
        <v>2</v>
      </c>
      <c r="V71" s="66"/>
      <c r="W71" s="66"/>
      <c r="X71" s="66">
        <v>4</v>
      </c>
      <c r="Y71" s="66">
        <v>7</v>
      </c>
      <c r="Z71" s="66">
        <v>5</v>
      </c>
      <c r="AA71" s="66">
        <v>1</v>
      </c>
      <c r="AB71" s="66">
        <v>2</v>
      </c>
      <c r="AC71" s="66">
        <v>1</v>
      </c>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9"/>
      <c r="CA71" s="69"/>
      <c r="CB71" s="69"/>
      <c r="CC71" s="69"/>
      <c r="CD71" s="69"/>
      <c r="CE71" s="69"/>
      <c r="CF71" s="69"/>
    </row>
    <row r="72" spans="1:84" x14ac:dyDescent="0.35">
      <c r="A72" s="85" t="s">
        <v>109</v>
      </c>
      <c r="B72" s="86" t="s">
        <v>98</v>
      </c>
      <c r="C72" s="87"/>
      <c r="D72" s="87"/>
      <c r="E72" s="87"/>
      <c r="F72" s="74">
        <v>0</v>
      </c>
      <c r="G72" s="74">
        <v>0</v>
      </c>
      <c r="H72" s="74">
        <v>0</v>
      </c>
      <c r="I72" s="74">
        <v>0</v>
      </c>
      <c r="J72" s="74">
        <v>0</v>
      </c>
      <c r="K72" s="74">
        <v>0</v>
      </c>
      <c r="L72" s="74">
        <v>0</v>
      </c>
      <c r="M72" s="74">
        <v>0</v>
      </c>
      <c r="N72" s="74">
        <v>0</v>
      </c>
      <c r="O72" s="74">
        <v>0</v>
      </c>
      <c r="P72" s="74">
        <v>0</v>
      </c>
      <c r="Q72" s="74">
        <v>0</v>
      </c>
      <c r="R72" s="74">
        <v>0</v>
      </c>
      <c r="S72" s="74">
        <v>0</v>
      </c>
      <c r="T72" s="74">
        <v>0</v>
      </c>
      <c r="U72" s="74">
        <v>0</v>
      </c>
      <c r="V72" s="74"/>
      <c r="W72" s="74"/>
      <c r="X72" s="74">
        <v>0</v>
      </c>
      <c r="Y72" s="74">
        <v>0</v>
      </c>
      <c r="Z72" s="74">
        <v>0</v>
      </c>
      <c r="AA72" s="74">
        <v>0</v>
      </c>
      <c r="AB72" s="74">
        <v>0</v>
      </c>
      <c r="AC72" s="74">
        <v>0</v>
      </c>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row>
    <row r="73" spans="1:84" x14ac:dyDescent="0.35">
      <c r="A73" s="79" t="s">
        <v>110</v>
      </c>
      <c r="B73" s="80" t="s">
        <v>95</v>
      </c>
      <c r="C73" s="34"/>
      <c r="D73" s="34"/>
      <c r="E73" s="34"/>
      <c r="F73" s="34">
        <v>0</v>
      </c>
      <c r="G73" s="34">
        <v>0</v>
      </c>
      <c r="H73" s="34">
        <v>0</v>
      </c>
      <c r="I73" s="34">
        <v>0</v>
      </c>
      <c r="J73" s="34">
        <v>0</v>
      </c>
      <c r="K73" s="34">
        <v>0</v>
      </c>
      <c r="L73" s="34">
        <v>0</v>
      </c>
      <c r="M73" s="34">
        <v>0</v>
      </c>
      <c r="N73" s="34">
        <v>0</v>
      </c>
      <c r="O73" s="34">
        <v>0</v>
      </c>
      <c r="P73" s="34">
        <v>1</v>
      </c>
      <c r="Q73" s="34">
        <v>0</v>
      </c>
      <c r="R73" s="34">
        <v>0</v>
      </c>
      <c r="S73" s="34">
        <v>0</v>
      </c>
      <c r="T73" s="34">
        <v>1</v>
      </c>
      <c r="U73" s="34">
        <v>0</v>
      </c>
      <c r="V73" s="34"/>
      <c r="W73" s="34"/>
      <c r="X73" s="34">
        <v>0</v>
      </c>
      <c r="Y73" s="34">
        <v>0</v>
      </c>
      <c r="Z73" s="34">
        <v>0</v>
      </c>
      <c r="AA73" s="34">
        <v>0</v>
      </c>
      <c r="AB73" s="34">
        <v>0</v>
      </c>
      <c r="AC73" s="34">
        <v>0</v>
      </c>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66"/>
      <c r="CA73" s="66"/>
      <c r="CB73" s="66"/>
      <c r="CC73" s="66"/>
      <c r="CD73" s="66"/>
      <c r="CE73" s="66"/>
      <c r="CF73" s="66"/>
    </row>
    <row r="74" spans="1:84" x14ac:dyDescent="0.35">
      <c r="A74" s="81" t="s">
        <v>110</v>
      </c>
      <c r="B74" s="82" t="s">
        <v>96</v>
      </c>
      <c r="C74" s="34"/>
      <c r="D74" s="34"/>
      <c r="E74" s="34"/>
      <c r="F74" s="66">
        <v>0</v>
      </c>
      <c r="G74" s="66">
        <v>0</v>
      </c>
      <c r="H74" s="66">
        <v>0</v>
      </c>
      <c r="I74" s="66">
        <v>0</v>
      </c>
      <c r="J74" s="66">
        <v>0</v>
      </c>
      <c r="K74" s="66">
        <v>0</v>
      </c>
      <c r="L74" s="66">
        <v>0</v>
      </c>
      <c r="M74" s="66">
        <v>0</v>
      </c>
      <c r="N74" s="66">
        <v>2</v>
      </c>
      <c r="O74" s="66">
        <v>2</v>
      </c>
      <c r="P74" s="66">
        <v>1</v>
      </c>
      <c r="Q74" s="66">
        <v>3</v>
      </c>
      <c r="R74" s="66">
        <v>3</v>
      </c>
      <c r="S74" s="66">
        <v>1</v>
      </c>
      <c r="T74" s="66">
        <v>2</v>
      </c>
      <c r="U74" s="66">
        <v>0</v>
      </c>
      <c r="V74" s="66"/>
      <c r="W74" s="66"/>
      <c r="X74" s="66">
        <v>1</v>
      </c>
      <c r="Y74" s="66">
        <v>0</v>
      </c>
      <c r="Z74" s="66">
        <v>2</v>
      </c>
      <c r="AA74" s="66">
        <v>0</v>
      </c>
      <c r="AB74" s="66">
        <v>0</v>
      </c>
      <c r="AC74" s="66">
        <v>0</v>
      </c>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9"/>
      <c r="CA74" s="69"/>
      <c r="CB74" s="69"/>
      <c r="CC74" s="69"/>
      <c r="CD74" s="69"/>
      <c r="CE74" s="69"/>
      <c r="CF74" s="69"/>
    </row>
    <row r="75" spans="1:84" x14ac:dyDescent="0.35">
      <c r="A75" s="83" t="s">
        <v>110</v>
      </c>
      <c r="B75" s="84" t="s">
        <v>97</v>
      </c>
      <c r="C75" s="34"/>
      <c r="D75" s="34"/>
      <c r="E75" s="34"/>
      <c r="F75" s="66">
        <v>0</v>
      </c>
      <c r="G75" s="66">
        <v>0</v>
      </c>
      <c r="H75" s="66">
        <v>0</v>
      </c>
      <c r="I75" s="66">
        <v>0</v>
      </c>
      <c r="J75" s="66">
        <v>0</v>
      </c>
      <c r="K75" s="66">
        <v>0</v>
      </c>
      <c r="L75" s="66">
        <v>0</v>
      </c>
      <c r="M75" s="66">
        <v>0</v>
      </c>
      <c r="N75" s="66">
        <v>1</v>
      </c>
      <c r="O75" s="66">
        <v>7</v>
      </c>
      <c r="P75" s="66">
        <v>14</v>
      </c>
      <c r="Q75" s="66">
        <v>7</v>
      </c>
      <c r="R75" s="66">
        <v>3</v>
      </c>
      <c r="S75" s="66">
        <v>4</v>
      </c>
      <c r="T75" s="66">
        <v>4</v>
      </c>
      <c r="U75" s="66">
        <v>4</v>
      </c>
      <c r="V75" s="66"/>
      <c r="W75" s="66"/>
      <c r="X75" s="66">
        <v>3</v>
      </c>
      <c r="Y75" s="66">
        <v>1</v>
      </c>
      <c r="Z75" s="66">
        <v>2</v>
      </c>
      <c r="AA75" s="66">
        <v>3</v>
      </c>
      <c r="AB75" s="66">
        <v>2</v>
      </c>
      <c r="AC75" s="66">
        <v>0</v>
      </c>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9"/>
      <c r="CA75" s="69"/>
      <c r="CB75" s="69"/>
      <c r="CC75" s="69"/>
      <c r="CD75" s="69"/>
      <c r="CE75" s="69"/>
      <c r="CF75" s="69"/>
    </row>
    <row r="76" spans="1:84" x14ac:dyDescent="0.35">
      <c r="A76" s="85" t="s">
        <v>110</v>
      </c>
      <c r="B76" s="86" t="s">
        <v>98</v>
      </c>
      <c r="C76" s="87"/>
      <c r="D76" s="87"/>
      <c r="E76" s="87"/>
      <c r="F76" s="74">
        <v>0</v>
      </c>
      <c r="G76" s="74">
        <v>0</v>
      </c>
      <c r="H76" s="74">
        <v>0</v>
      </c>
      <c r="I76" s="74">
        <v>0</v>
      </c>
      <c r="J76" s="74">
        <v>0</v>
      </c>
      <c r="K76" s="74">
        <v>0</v>
      </c>
      <c r="L76" s="74">
        <v>0</v>
      </c>
      <c r="M76" s="74">
        <v>0</v>
      </c>
      <c r="N76" s="74">
        <v>0</v>
      </c>
      <c r="O76" s="74">
        <v>0</v>
      </c>
      <c r="P76" s="74">
        <v>0</v>
      </c>
      <c r="Q76" s="74">
        <v>0</v>
      </c>
      <c r="R76" s="74">
        <v>0</v>
      </c>
      <c r="S76" s="74">
        <v>0</v>
      </c>
      <c r="T76" s="74">
        <v>0</v>
      </c>
      <c r="U76" s="74">
        <v>0</v>
      </c>
      <c r="V76" s="74"/>
      <c r="W76" s="74"/>
      <c r="X76" s="74">
        <v>0</v>
      </c>
      <c r="Y76" s="74">
        <v>0</v>
      </c>
      <c r="Z76" s="74">
        <v>0</v>
      </c>
      <c r="AA76" s="74">
        <v>0</v>
      </c>
      <c r="AB76" s="74">
        <v>0</v>
      </c>
      <c r="AC76" s="74">
        <v>1</v>
      </c>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row>
    <row r="77" spans="1:84" x14ac:dyDescent="0.35">
      <c r="A77" s="79" t="s">
        <v>111</v>
      </c>
      <c r="B77" s="80" t="s">
        <v>95</v>
      </c>
      <c r="C77" s="34"/>
      <c r="D77" s="34"/>
      <c r="E77" s="34"/>
      <c r="F77" s="66">
        <v>0</v>
      </c>
      <c r="G77" s="66">
        <v>0</v>
      </c>
      <c r="H77" s="66">
        <v>0</v>
      </c>
      <c r="I77" s="66">
        <v>0</v>
      </c>
      <c r="J77" s="66">
        <v>0</v>
      </c>
      <c r="K77" s="66">
        <v>0</v>
      </c>
      <c r="L77" s="66">
        <v>1</v>
      </c>
      <c r="M77" s="66">
        <v>0</v>
      </c>
      <c r="N77" s="66">
        <v>0</v>
      </c>
      <c r="O77" s="66">
        <v>1</v>
      </c>
      <c r="P77" s="66">
        <v>0</v>
      </c>
      <c r="Q77" s="66">
        <v>0</v>
      </c>
      <c r="R77" s="66">
        <v>0</v>
      </c>
      <c r="S77" s="66">
        <v>0</v>
      </c>
      <c r="T77" s="66">
        <v>1</v>
      </c>
      <c r="U77" s="66">
        <v>1</v>
      </c>
      <c r="V77" s="66"/>
      <c r="W77" s="66"/>
      <c r="X77" s="66">
        <v>1</v>
      </c>
      <c r="Y77" s="66">
        <v>0</v>
      </c>
      <c r="Z77" s="66">
        <v>0</v>
      </c>
      <c r="AA77" s="66">
        <v>0</v>
      </c>
      <c r="AB77" s="66">
        <v>0</v>
      </c>
      <c r="AC77" s="66">
        <v>0</v>
      </c>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row>
    <row r="78" spans="1:84" x14ac:dyDescent="0.35">
      <c r="A78" s="81" t="s">
        <v>111</v>
      </c>
      <c r="B78" s="82" t="s">
        <v>96</v>
      </c>
      <c r="C78" s="34"/>
      <c r="D78" s="34"/>
      <c r="E78" s="34"/>
      <c r="F78" s="69">
        <v>0</v>
      </c>
      <c r="G78" s="69">
        <v>0</v>
      </c>
      <c r="H78" s="69">
        <v>0</v>
      </c>
      <c r="I78" s="69">
        <v>0</v>
      </c>
      <c r="J78" s="69">
        <v>0</v>
      </c>
      <c r="K78" s="69">
        <v>0</v>
      </c>
      <c r="L78" s="69">
        <v>0</v>
      </c>
      <c r="M78" s="69">
        <v>2</v>
      </c>
      <c r="N78" s="69">
        <v>3</v>
      </c>
      <c r="O78" s="69">
        <v>2</v>
      </c>
      <c r="P78" s="69">
        <v>2</v>
      </c>
      <c r="Q78" s="69">
        <v>2</v>
      </c>
      <c r="R78" s="69">
        <v>1</v>
      </c>
      <c r="S78" s="69">
        <v>1</v>
      </c>
      <c r="T78" s="69">
        <v>1</v>
      </c>
      <c r="U78" s="69">
        <v>2</v>
      </c>
      <c r="V78" s="69"/>
      <c r="W78" s="69"/>
      <c r="X78" s="69">
        <v>5</v>
      </c>
      <c r="Y78" s="69">
        <v>0</v>
      </c>
      <c r="Z78" s="69">
        <v>1</v>
      </c>
      <c r="AA78" s="69">
        <v>0</v>
      </c>
      <c r="AB78" s="69">
        <v>0</v>
      </c>
      <c r="AC78" s="69">
        <v>0</v>
      </c>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c r="CE78" s="69"/>
      <c r="CF78" s="69"/>
    </row>
    <row r="79" spans="1:84" x14ac:dyDescent="0.35">
      <c r="A79" s="83" t="s">
        <v>111</v>
      </c>
      <c r="B79" s="84" t="s">
        <v>97</v>
      </c>
      <c r="C79" s="34"/>
      <c r="D79" s="34"/>
      <c r="E79" s="34"/>
      <c r="F79" s="69">
        <v>0</v>
      </c>
      <c r="G79" s="69">
        <v>0</v>
      </c>
      <c r="H79" s="69">
        <v>0</v>
      </c>
      <c r="I79" s="69">
        <v>0</v>
      </c>
      <c r="J79" s="69">
        <v>0</v>
      </c>
      <c r="K79" s="69">
        <v>0</v>
      </c>
      <c r="L79" s="69">
        <v>0</v>
      </c>
      <c r="M79" s="69">
        <v>1</v>
      </c>
      <c r="N79" s="69">
        <v>0</v>
      </c>
      <c r="O79" s="69">
        <v>1</v>
      </c>
      <c r="P79" s="69">
        <v>4</v>
      </c>
      <c r="Q79" s="69">
        <v>8</v>
      </c>
      <c r="R79" s="69">
        <v>3</v>
      </c>
      <c r="S79" s="69">
        <v>13</v>
      </c>
      <c r="T79" s="69">
        <v>5</v>
      </c>
      <c r="U79" s="69">
        <v>6</v>
      </c>
      <c r="V79" s="69"/>
      <c r="W79" s="69"/>
      <c r="X79" s="69">
        <v>8</v>
      </c>
      <c r="Y79" s="69">
        <v>8</v>
      </c>
      <c r="Z79" s="69">
        <v>2</v>
      </c>
      <c r="AA79" s="69">
        <v>3</v>
      </c>
      <c r="AB79" s="69">
        <v>3</v>
      </c>
      <c r="AC79" s="69">
        <v>1</v>
      </c>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c r="CE79" s="69"/>
      <c r="CF79" s="69"/>
    </row>
    <row r="80" spans="1:84" x14ac:dyDescent="0.35">
      <c r="A80" s="85" t="s">
        <v>111</v>
      </c>
      <c r="B80" s="86" t="s">
        <v>98</v>
      </c>
      <c r="C80" s="87"/>
      <c r="D80" s="87"/>
      <c r="E80" s="87"/>
      <c r="F80" s="74">
        <v>0</v>
      </c>
      <c r="G80" s="74">
        <v>0</v>
      </c>
      <c r="H80" s="74">
        <v>0</v>
      </c>
      <c r="I80" s="74">
        <v>0</v>
      </c>
      <c r="J80" s="74">
        <v>0</v>
      </c>
      <c r="K80" s="74">
        <v>0</v>
      </c>
      <c r="L80" s="74">
        <v>0</v>
      </c>
      <c r="M80" s="74">
        <v>0</v>
      </c>
      <c r="N80" s="74">
        <v>0</v>
      </c>
      <c r="O80" s="74">
        <v>0</v>
      </c>
      <c r="P80" s="74">
        <v>0</v>
      </c>
      <c r="Q80" s="74">
        <v>0</v>
      </c>
      <c r="R80" s="74">
        <v>0</v>
      </c>
      <c r="S80" s="74">
        <v>1</v>
      </c>
      <c r="T80" s="74">
        <v>0</v>
      </c>
      <c r="U80" s="74">
        <v>0</v>
      </c>
      <c r="V80" s="74"/>
      <c r="W80" s="74"/>
      <c r="X80" s="74">
        <v>0</v>
      </c>
      <c r="Y80" s="74">
        <v>0</v>
      </c>
      <c r="Z80" s="74">
        <v>0</v>
      </c>
      <c r="AA80" s="74">
        <v>0</v>
      </c>
      <c r="AB80" s="74">
        <v>0</v>
      </c>
      <c r="AC80" s="74">
        <v>0</v>
      </c>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row>
    <row r="81" spans="1:84" x14ac:dyDescent="0.35">
      <c r="A81" s="79" t="s">
        <v>112</v>
      </c>
      <c r="B81" s="80" t="s">
        <v>95</v>
      </c>
      <c r="C81" s="34"/>
      <c r="D81" s="34"/>
      <c r="E81" s="34"/>
      <c r="F81" s="66">
        <v>0</v>
      </c>
      <c r="G81" s="66">
        <v>0</v>
      </c>
      <c r="H81" s="66">
        <v>0</v>
      </c>
      <c r="I81" s="66">
        <v>0</v>
      </c>
      <c r="J81" s="66">
        <v>0</v>
      </c>
      <c r="K81" s="66">
        <v>0</v>
      </c>
      <c r="L81" s="66">
        <v>1</v>
      </c>
      <c r="M81" s="66">
        <v>0</v>
      </c>
      <c r="N81" s="66">
        <v>0</v>
      </c>
      <c r="O81" s="66">
        <v>0</v>
      </c>
      <c r="P81" s="66">
        <v>0</v>
      </c>
      <c r="Q81" s="66">
        <v>0</v>
      </c>
      <c r="R81" s="66">
        <v>0</v>
      </c>
      <c r="S81" s="66">
        <v>1</v>
      </c>
      <c r="T81" s="66">
        <v>0</v>
      </c>
      <c r="U81" s="66">
        <v>0</v>
      </c>
      <c r="V81" s="66"/>
      <c r="W81" s="66"/>
      <c r="X81" s="66">
        <v>0</v>
      </c>
      <c r="Y81" s="66">
        <v>0</v>
      </c>
      <c r="Z81" s="66">
        <v>0</v>
      </c>
      <c r="AA81" s="66">
        <v>1</v>
      </c>
      <c r="AB81" s="66">
        <v>0</v>
      </c>
      <c r="AC81" s="66">
        <v>0</v>
      </c>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row>
    <row r="82" spans="1:84" x14ac:dyDescent="0.35">
      <c r="A82" s="81" t="s">
        <v>112</v>
      </c>
      <c r="B82" s="82" t="s">
        <v>96</v>
      </c>
      <c r="C82" s="34"/>
      <c r="D82" s="34"/>
      <c r="E82" s="34"/>
      <c r="F82" s="69">
        <v>0</v>
      </c>
      <c r="G82" s="69">
        <v>0</v>
      </c>
      <c r="H82" s="69">
        <v>0</v>
      </c>
      <c r="I82" s="69">
        <v>0</v>
      </c>
      <c r="J82" s="69">
        <v>0</v>
      </c>
      <c r="K82" s="69">
        <v>0</v>
      </c>
      <c r="L82" s="69">
        <v>0</v>
      </c>
      <c r="M82" s="69">
        <v>1</v>
      </c>
      <c r="N82" s="69">
        <v>2</v>
      </c>
      <c r="O82" s="69">
        <v>2</v>
      </c>
      <c r="P82" s="69">
        <v>0</v>
      </c>
      <c r="Q82" s="69">
        <v>0</v>
      </c>
      <c r="R82" s="69">
        <v>0</v>
      </c>
      <c r="S82" s="69">
        <v>1</v>
      </c>
      <c r="T82" s="69">
        <v>2</v>
      </c>
      <c r="U82" s="69">
        <v>1</v>
      </c>
      <c r="V82" s="69"/>
      <c r="W82" s="69"/>
      <c r="X82" s="69">
        <v>0</v>
      </c>
      <c r="Y82" s="69">
        <v>0</v>
      </c>
      <c r="Z82" s="69">
        <v>0</v>
      </c>
      <c r="AA82" s="69">
        <v>0</v>
      </c>
      <c r="AB82" s="69">
        <v>0</v>
      </c>
      <c r="AC82" s="69">
        <v>0</v>
      </c>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row>
    <row r="83" spans="1:84" x14ac:dyDescent="0.35">
      <c r="A83" s="83" t="s">
        <v>112</v>
      </c>
      <c r="B83" s="84" t="s">
        <v>97</v>
      </c>
      <c r="C83" s="34"/>
      <c r="D83" s="34"/>
      <c r="E83" s="34"/>
      <c r="F83" s="69">
        <v>0</v>
      </c>
      <c r="G83" s="69">
        <v>0</v>
      </c>
      <c r="H83" s="69">
        <v>0</v>
      </c>
      <c r="I83" s="69">
        <v>0</v>
      </c>
      <c r="J83" s="69">
        <v>0</v>
      </c>
      <c r="K83" s="69">
        <v>0</v>
      </c>
      <c r="L83" s="69">
        <v>0</v>
      </c>
      <c r="M83" s="69">
        <v>0</v>
      </c>
      <c r="N83" s="69">
        <v>5</v>
      </c>
      <c r="O83" s="69">
        <v>2</v>
      </c>
      <c r="P83" s="69">
        <v>2</v>
      </c>
      <c r="Q83" s="69">
        <v>4</v>
      </c>
      <c r="R83" s="69">
        <v>2</v>
      </c>
      <c r="S83" s="69">
        <v>9</v>
      </c>
      <c r="T83" s="69">
        <v>4</v>
      </c>
      <c r="U83" s="69">
        <v>4</v>
      </c>
      <c r="V83" s="69"/>
      <c r="W83" s="69"/>
      <c r="X83" s="69">
        <v>7</v>
      </c>
      <c r="Y83" s="69">
        <v>5</v>
      </c>
      <c r="Z83" s="69">
        <v>3</v>
      </c>
      <c r="AA83" s="69">
        <v>5</v>
      </c>
      <c r="AB83" s="69">
        <v>2</v>
      </c>
      <c r="AC83" s="69">
        <v>3</v>
      </c>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c r="CE83" s="69"/>
      <c r="CF83" s="69"/>
    </row>
    <row r="84" spans="1:84" x14ac:dyDescent="0.35">
      <c r="A84" s="85" t="s">
        <v>112</v>
      </c>
      <c r="B84" s="86" t="s">
        <v>98</v>
      </c>
      <c r="C84" s="87"/>
      <c r="D84" s="87"/>
      <c r="E84" s="87"/>
      <c r="F84" s="74">
        <v>0</v>
      </c>
      <c r="G84" s="74">
        <v>0</v>
      </c>
      <c r="H84" s="74">
        <v>0</v>
      </c>
      <c r="I84" s="74">
        <v>0</v>
      </c>
      <c r="J84" s="74">
        <v>0</v>
      </c>
      <c r="K84" s="74">
        <v>0</v>
      </c>
      <c r="L84" s="74">
        <v>0</v>
      </c>
      <c r="M84" s="74">
        <v>0</v>
      </c>
      <c r="N84" s="74">
        <v>0</v>
      </c>
      <c r="O84" s="74">
        <v>0</v>
      </c>
      <c r="P84" s="74">
        <v>0</v>
      </c>
      <c r="Q84" s="74">
        <v>0</v>
      </c>
      <c r="R84" s="74">
        <v>0</v>
      </c>
      <c r="S84" s="74">
        <v>0</v>
      </c>
      <c r="T84" s="74">
        <v>0</v>
      </c>
      <c r="U84" s="74">
        <v>0</v>
      </c>
      <c r="V84" s="74"/>
      <c r="W84" s="74"/>
      <c r="X84" s="74">
        <v>3</v>
      </c>
      <c r="Y84" s="74">
        <v>0</v>
      </c>
      <c r="Z84" s="74">
        <v>0</v>
      </c>
      <c r="AA84" s="74">
        <v>0</v>
      </c>
      <c r="AB84" s="74">
        <v>0</v>
      </c>
      <c r="AC84" s="74">
        <v>0</v>
      </c>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4"/>
      <c r="CE84" s="74"/>
      <c r="CF84" s="74"/>
    </row>
    <row r="85" spans="1:84" x14ac:dyDescent="0.35">
      <c r="A85" s="79" t="s">
        <v>113</v>
      </c>
      <c r="B85" s="80" t="s">
        <v>95</v>
      </c>
      <c r="C85" s="34"/>
      <c r="D85" s="34"/>
      <c r="E85" s="34"/>
      <c r="F85" s="66">
        <v>0</v>
      </c>
      <c r="G85" s="66">
        <v>0</v>
      </c>
      <c r="H85" s="66">
        <v>0</v>
      </c>
      <c r="I85" s="66">
        <v>0</v>
      </c>
      <c r="J85" s="66">
        <v>0</v>
      </c>
      <c r="K85" s="66">
        <v>0</v>
      </c>
      <c r="L85" s="66">
        <v>0</v>
      </c>
      <c r="M85" s="66">
        <v>0</v>
      </c>
      <c r="N85" s="66">
        <v>0</v>
      </c>
      <c r="O85" s="66">
        <v>0</v>
      </c>
      <c r="P85" s="66">
        <v>1</v>
      </c>
      <c r="Q85" s="66">
        <v>0</v>
      </c>
      <c r="R85" s="66">
        <v>1</v>
      </c>
      <c r="S85" s="66">
        <v>4</v>
      </c>
      <c r="T85" s="66">
        <v>1</v>
      </c>
      <c r="U85" s="66">
        <v>0</v>
      </c>
      <c r="V85" s="66"/>
      <c r="W85" s="66"/>
      <c r="X85" s="66">
        <v>0</v>
      </c>
      <c r="Y85" s="66">
        <v>0</v>
      </c>
      <c r="Z85" s="66">
        <v>0</v>
      </c>
      <c r="AA85" s="66">
        <v>0</v>
      </c>
      <c r="AB85" s="66">
        <v>0</v>
      </c>
      <c r="AC85" s="66">
        <v>0</v>
      </c>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row>
    <row r="86" spans="1:84" x14ac:dyDescent="0.35">
      <c r="A86" s="81" t="s">
        <v>113</v>
      </c>
      <c r="B86" s="82" t="s">
        <v>96</v>
      </c>
      <c r="C86" s="34"/>
      <c r="D86" s="34"/>
      <c r="E86" s="34"/>
      <c r="F86" s="69">
        <v>0</v>
      </c>
      <c r="G86" s="69">
        <v>0</v>
      </c>
      <c r="H86" s="69">
        <v>0</v>
      </c>
      <c r="I86" s="69">
        <v>0</v>
      </c>
      <c r="J86" s="69">
        <v>0</v>
      </c>
      <c r="K86" s="69">
        <v>0</v>
      </c>
      <c r="L86" s="69">
        <v>0</v>
      </c>
      <c r="M86" s="69">
        <v>1</v>
      </c>
      <c r="N86" s="69">
        <v>0</v>
      </c>
      <c r="O86" s="69">
        <v>2</v>
      </c>
      <c r="P86" s="69">
        <v>2</v>
      </c>
      <c r="Q86" s="69">
        <v>3</v>
      </c>
      <c r="R86" s="69">
        <v>5</v>
      </c>
      <c r="S86" s="69">
        <v>2</v>
      </c>
      <c r="T86" s="69">
        <v>1</v>
      </c>
      <c r="U86" s="69">
        <v>0</v>
      </c>
      <c r="V86" s="69"/>
      <c r="W86" s="69"/>
      <c r="X86" s="69">
        <v>0</v>
      </c>
      <c r="Y86" s="69">
        <v>0</v>
      </c>
      <c r="Z86" s="69">
        <v>0</v>
      </c>
      <c r="AA86" s="69">
        <v>0</v>
      </c>
      <c r="AB86" s="69">
        <v>0</v>
      </c>
      <c r="AC86" s="69">
        <v>0</v>
      </c>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c r="CF86" s="69"/>
    </row>
    <row r="87" spans="1:84" x14ac:dyDescent="0.35">
      <c r="A87" s="83" t="s">
        <v>113</v>
      </c>
      <c r="B87" s="84" t="s">
        <v>97</v>
      </c>
      <c r="C87" s="34"/>
      <c r="D87" s="34"/>
      <c r="E87" s="34"/>
      <c r="F87" s="69">
        <v>0</v>
      </c>
      <c r="G87" s="69">
        <v>0</v>
      </c>
      <c r="H87" s="69">
        <v>0</v>
      </c>
      <c r="I87" s="69">
        <v>0</v>
      </c>
      <c r="J87" s="69">
        <v>0</v>
      </c>
      <c r="K87" s="69">
        <v>0</v>
      </c>
      <c r="L87" s="69">
        <v>0</v>
      </c>
      <c r="M87" s="69">
        <v>0</v>
      </c>
      <c r="N87" s="69">
        <v>0</v>
      </c>
      <c r="O87" s="69">
        <v>5</v>
      </c>
      <c r="P87" s="69">
        <v>7</v>
      </c>
      <c r="Q87" s="69">
        <v>9</v>
      </c>
      <c r="R87" s="69">
        <v>16</v>
      </c>
      <c r="S87" s="69">
        <v>5</v>
      </c>
      <c r="T87" s="69">
        <v>2</v>
      </c>
      <c r="U87" s="69">
        <v>3</v>
      </c>
      <c r="V87" s="69"/>
      <c r="W87" s="69"/>
      <c r="X87" s="69">
        <v>2</v>
      </c>
      <c r="Y87" s="69">
        <v>2</v>
      </c>
      <c r="Z87" s="69">
        <v>1</v>
      </c>
      <c r="AA87" s="69">
        <v>5</v>
      </c>
      <c r="AB87" s="69">
        <v>1</v>
      </c>
      <c r="AC87" s="69">
        <v>0</v>
      </c>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c r="CF87" s="69"/>
    </row>
    <row r="88" spans="1:84" x14ac:dyDescent="0.35">
      <c r="A88" s="85" t="s">
        <v>113</v>
      </c>
      <c r="B88" s="86" t="s">
        <v>98</v>
      </c>
      <c r="C88" s="87"/>
      <c r="D88" s="87"/>
      <c r="E88" s="87"/>
      <c r="F88" s="74">
        <v>0</v>
      </c>
      <c r="G88" s="74">
        <v>0</v>
      </c>
      <c r="H88" s="74">
        <v>0</v>
      </c>
      <c r="I88" s="74">
        <v>0</v>
      </c>
      <c r="J88" s="74">
        <v>0</v>
      </c>
      <c r="K88" s="74">
        <v>0</v>
      </c>
      <c r="L88" s="74">
        <v>0</v>
      </c>
      <c r="M88" s="74">
        <v>0</v>
      </c>
      <c r="N88" s="74">
        <v>0</v>
      </c>
      <c r="O88" s="74">
        <v>0</v>
      </c>
      <c r="P88" s="74">
        <v>0</v>
      </c>
      <c r="Q88" s="74">
        <v>0</v>
      </c>
      <c r="R88" s="74">
        <v>0</v>
      </c>
      <c r="S88" s="74">
        <v>0</v>
      </c>
      <c r="T88" s="74">
        <v>0</v>
      </c>
      <c r="U88" s="74">
        <v>0</v>
      </c>
      <c r="V88" s="74"/>
      <c r="W88" s="74"/>
      <c r="X88" s="74">
        <v>0</v>
      </c>
      <c r="Y88" s="74">
        <v>0</v>
      </c>
      <c r="Z88" s="74">
        <v>0</v>
      </c>
      <c r="AA88" s="74">
        <v>0</v>
      </c>
      <c r="AB88" s="74">
        <v>0</v>
      </c>
      <c r="AC88" s="74">
        <v>0</v>
      </c>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row>
    <row r="89" spans="1:84" x14ac:dyDescent="0.35">
      <c r="A89" s="79" t="s">
        <v>114</v>
      </c>
      <c r="B89" s="80" t="s">
        <v>95</v>
      </c>
      <c r="C89" s="34"/>
      <c r="D89" s="34"/>
      <c r="E89" s="34"/>
      <c r="F89" s="66">
        <v>0</v>
      </c>
      <c r="G89" s="66">
        <v>0</v>
      </c>
      <c r="H89" s="66">
        <v>0</v>
      </c>
      <c r="I89" s="66">
        <v>0</v>
      </c>
      <c r="J89" s="66">
        <v>0</v>
      </c>
      <c r="K89" s="66">
        <v>0</v>
      </c>
      <c r="L89" s="66">
        <v>0</v>
      </c>
      <c r="M89" s="66">
        <v>3</v>
      </c>
      <c r="N89" s="66">
        <v>3</v>
      </c>
      <c r="O89" s="66">
        <v>0</v>
      </c>
      <c r="P89" s="66">
        <v>0</v>
      </c>
      <c r="Q89" s="66">
        <v>1</v>
      </c>
      <c r="R89" s="66">
        <v>1</v>
      </c>
      <c r="S89" s="66">
        <v>0</v>
      </c>
      <c r="T89" s="66">
        <v>0</v>
      </c>
      <c r="U89" s="66">
        <v>0</v>
      </c>
      <c r="V89" s="66"/>
      <c r="W89" s="66"/>
      <c r="X89" s="66">
        <v>0</v>
      </c>
      <c r="Y89" s="66">
        <v>0</v>
      </c>
      <c r="Z89" s="66">
        <v>0</v>
      </c>
      <c r="AA89" s="66">
        <v>0</v>
      </c>
      <c r="AB89" s="66">
        <v>0</v>
      </c>
      <c r="AC89" s="66">
        <v>1</v>
      </c>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row>
    <row r="90" spans="1:84" x14ac:dyDescent="0.35">
      <c r="A90" s="81" t="s">
        <v>114</v>
      </c>
      <c r="B90" s="82" t="s">
        <v>96</v>
      </c>
      <c r="C90" s="34"/>
      <c r="D90" s="34"/>
      <c r="E90" s="34"/>
      <c r="F90" s="69">
        <v>0</v>
      </c>
      <c r="G90" s="69">
        <v>0</v>
      </c>
      <c r="H90" s="69">
        <v>0</v>
      </c>
      <c r="I90" s="69">
        <v>0</v>
      </c>
      <c r="J90" s="69">
        <v>0</v>
      </c>
      <c r="K90" s="69">
        <v>0</v>
      </c>
      <c r="L90" s="69">
        <v>0</v>
      </c>
      <c r="M90" s="69">
        <v>6</v>
      </c>
      <c r="N90" s="69">
        <v>3</v>
      </c>
      <c r="O90" s="69">
        <v>0</v>
      </c>
      <c r="P90" s="69">
        <v>1</v>
      </c>
      <c r="Q90" s="69">
        <v>0</v>
      </c>
      <c r="R90" s="69">
        <v>6</v>
      </c>
      <c r="S90" s="69">
        <v>3</v>
      </c>
      <c r="T90" s="69">
        <v>2</v>
      </c>
      <c r="U90" s="69">
        <v>1</v>
      </c>
      <c r="V90" s="69"/>
      <c r="W90" s="69"/>
      <c r="X90" s="69">
        <v>0</v>
      </c>
      <c r="Y90" s="69">
        <v>0</v>
      </c>
      <c r="Z90" s="69">
        <v>0</v>
      </c>
      <c r="AA90" s="69">
        <v>0</v>
      </c>
      <c r="AB90" s="69">
        <v>0</v>
      </c>
      <c r="AC90" s="69">
        <v>0</v>
      </c>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row>
    <row r="91" spans="1:84" x14ac:dyDescent="0.35">
      <c r="A91" s="83" t="s">
        <v>114</v>
      </c>
      <c r="B91" s="84" t="s">
        <v>97</v>
      </c>
      <c r="C91" s="34"/>
      <c r="D91" s="34"/>
      <c r="E91" s="34"/>
      <c r="F91" s="69">
        <v>0</v>
      </c>
      <c r="G91" s="69">
        <v>0</v>
      </c>
      <c r="H91" s="69">
        <v>0</v>
      </c>
      <c r="I91" s="69">
        <v>0</v>
      </c>
      <c r="J91" s="69">
        <v>0</v>
      </c>
      <c r="K91" s="69">
        <v>0</v>
      </c>
      <c r="L91" s="69">
        <v>1</v>
      </c>
      <c r="M91" s="69">
        <v>0</v>
      </c>
      <c r="N91" s="69">
        <v>0</v>
      </c>
      <c r="O91" s="69">
        <v>2</v>
      </c>
      <c r="P91" s="69">
        <v>5</v>
      </c>
      <c r="Q91" s="69">
        <v>4</v>
      </c>
      <c r="R91" s="69">
        <v>8</v>
      </c>
      <c r="S91" s="69">
        <v>12</v>
      </c>
      <c r="T91" s="69">
        <v>8</v>
      </c>
      <c r="U91" s="69">
        <v>7</v>
      </c>
      <c r="V91" s="69"/>
      <c r="W91" s="69"/>
      <c r="X91" s="69">
        <v>4</v>
      </c>
      <c r="Y91" s="69">
        <v>1</v>
      </c>
      <c r="Z91" s="69">
        <v>0</v>
      </c>
      <c r="AA91" s="69">
        <v>5</v>
      </c>
      <c r="AB91" s="69">
        <v>2</v>
      </c>
      <c r="AC91" s="69">
        <v>1</v>
      </c>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c r="CF91" s="69"/>
    </row>
    <row r="92" spans="1:84" x14ac:dyDescent="0.35">
      <c r="A92" s="85" t="s">
        <v>114</v>
      </c>
      <c r="B92" s="86" t="s">
        <v>98</v>
      </c>
      <c r="C92" s="87"/>
      <c r="D92" s="87"/>
      <c r="E92" s="87"/>
      <c r="F92" s="74">
        <v>0</v>
      </c>
      <c r="G92" s="74">
        <v>0</v>
      </c>
      <c r="H92" s="74">
        <v>0</v>
      </c>
      <c r="I92" s="74">
        <v>0</v>
      </c>
      <c r="J92" s="74">
        <v>0</v>
      </c>
      <c r="K92" s="74">
        <v>0</v>
      </c>
      <c r="L92" s="74">
        <v>0</v>
      </c>
      <c r="M92" s="74">
        <v>0</v>
      </c>
      <c r="N92" s="74">
        <v>0</v>
      </c>
      <c r="O92" s="74">
        <v>0</v>
      </c>
      <c r="P92" s="74">
        <v>0</v>
      </c>
      <c r="Q92" s="74">
        <v>0</v>
      </c>
      <c r="R92" s="74">
        <v>0</v>
      </c>
      <c r="S92" s="74">
        <v>0</v>
      </c>
      <c r="T92" s="74">
        <v>0</v>
      </c>
      <c r="U92" s="74">
        <v>0</v>
      </c>
      <c r="V92" s="74"/>
      <c r="W92" s="74"/>
      <c r="X92" s="74">
        <v>0</v>
      </c>
      <c r="Y92" s="74">
        <v>0</v>
      </c>
      <c r="Z92" s="74">
        <v>0</v>
      </c>
      <c r="AA92" s="74">
        <v>0</v>
      </c>
      <c r="AB92" s="74">
        <v>0</v>
      </c>
      <c r="AC92" s="74">
        <v>0</v>
      </c>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row>
    <row r="93" spans="1:84" x14ac:dyDescent="0.35">
      <c r="A93" s="79" t="s">
        <v>115</v>
      </c>
      <c r="B93" s="80" t="s">
        <v>95</v>
      </c>
      <c r="C93" s="34"/>
      <c r="D93" s="34"/>
      <c r="E93" s="34"/>
      <c r="F93" s="66">
        <v>0</v>
      </c>
      <c r="G93" s="66">
        <v>0</v>
      </c>
      <c r="H93" s="66">
        <v>0</v>
      </c>
      <c r="I93" s="66">
        <v>0</v>
      </c>
      <c r="J93" s="66">
        <v>0</v>
      </c>
      <c r="K93" s="66">
        <v>0</v>
      </c>
      <c r="L93" s="66">
        <v>0</v>
      </c>
      <c r="M93" s="66">
        <v>2</v>
      </c>
      <c r="N93" s="66">
        <v>0</v>
      </c>
      <c r="O93" s="66">
        <v>2</v>
      </c>
      <c r="P93" s="66">
        <v>6</v>
      </c>
      <c r="Q93" s="66">
        <v>0</v>
      </c>
      <c r="R93" s="66">
        <v>0</v>
      </c>
      <c r="S93" s="66">
        <v>0</v>
      </c>
      <c r="T93" s="66">
        <v>1</v>
      </c>
      <c r="U93" s="66">
        <v>0</v>
      </c>
      <c r="V93" s="66"/>
      <c r="W93" s="66"/>
      <c r="X93" s="66">
        <v>0</v>
      </c>
      <c r="Y93" s="66">
        <v>0</v>
      </c>
      <c r="Z93" s="66">
        <v>0</v>
      </c>
      <c r="AA93" s="66">
        <v>0</v>
      </c>
      <c r="AB93" s="66">
        <v>0</v>
      </c>
      <c r="AC93" s="66">
        <v>0</v>
      </c>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row>
    <row r="94" spans="1:84" x14ac:dyDescent="0.35">
      <c r="A94" s="81" t="s">
        <v>115</v>
      </c>
      <c r="B94" s="82" t="s">
        <v>96</v>
      </c>
      <c r="C94" s="34"/>
      <c r="D94" s="34"/>
      <c r="E94" s="34"/>
      <c r="F94" s="69">
        <v>0</v>
      </c>
      <c r="G94" s="69">
        <v>0</v>
      </c>
      <c r="H94" s="69">
        <v>0</v>
      </c>
      <c r="I94" s="69">
        <v>0</v>
      </c>
      <c r="J94" s="69">
        <v>0</v>
      </c>
      <c r="K94" s="69">
        <v>0</v>
      </c>
      <c r="L94" s="69">
        <v>1</v>
      </c>
      <c r="M94" s="69">
        <v>0</v>
      </c>
      <c r="N94" s="69">
        <v>0</v>
      </c>
      <c r="O94" s="69">
        <v>4</v>
      </c>
      <c r="P94" s="69">
        <v>5</v>
      </c>
      <c r="Q94" s="69">
        <v>3</v>
      </c>
      <c r="R94" s="69">
        <v>1</v>
      </c>
      <c r="S94" s="69">
        <v>1</v>
      </c>
      <c r="T94" s="69">
        <v>1</v>
      </c>
      <c r="U94" s="69">
        <v>3</v>
      </c>
      <c r="V94" s="69"/>
      <c r="W94" s="69"/>
      <c r="X94" s="69">
        <v>0</v>
      </c>
      <c r="Y94" s="69">
        <v>0</v>
      </c>
      <c r="Z94" s="69">
        <v>0</v>
      </c>
      <c r="AA94" s="69">
        <v>0</v>
      </c>
      <c r="AB94" s="69">
        <v>0</v>
      </c>
      <c r="AC94" s="69">
        <v>0</v>
      </c>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69"/>
      <c r="BW94" s="69"/>
      <c r="BX94" s="69"/>
      <c r="BY94" s="69"/>
      <c r="BZ94" s="69"/>
      <c r="CA94" s="69"/>
      <c r="CB94" s="69"/>
      <c r="CC94" s="69"/>
      <c r="CD94" s="69"/>
      <c r="CE94" s="69"/>
      <c r="CF94" s="69"/>
    </row>
    <row r="95" spans="1:84" x14ac:dyDescent="0.35">
      <c r="A95" s="83" t="s">
        <v>115</v>
      </c>
      <c r="B95" s="84" t="s">
        <v>97</v>
      </c>
      <c r="C95" s="34"/>
      <c r="D95" s="34"/>
      <c r="E95" s="34"/>
      <c r="F95" s="69">
        <v>0</v>
      </c>
      <c r="G95" s="69">
        <v>0</v>
      </c>
      <c r="H95" s="69">
        <v>0</v>
      </c>
      <c r="I95" s="69">
        <v>0</v>
      </c>
      <c r="J95" s="69">
        <v>0</v>
      </c>
      <c r="K95" s="69">
        <v>0</v>
      </c>
      <c r="L95" s="69">
        <v>0</v>
      </c>
      <c r="M95" s="69">
        <v>0</v>
      </c>
      <c r="N95" s="69">
        <v>3</v>
      </c>
      <c r="O95" s="69">
        <v>1</v>
      </c>
      <c r="P95" s="69">
        <v>3</v>
      </c>
      <c r="Q95" s="69">
        <v>5</v>
      </c>
      <c r="R95" s="69">
        <v>0</v>
      </c>
      <c r="S95" s="69">
        <v>7</v>
      </c>
      <c r="T95" s="69">
        <v>3</v>
      </c>
      <c r="U95" s="69">
        <v>5</v>
      </c>
      <c r="V95" s="69"/>
      <c r="W95" s="69"/>
      <c r="X95" s="69">
        <v>2</v>
      </c>
      <c r="Y95" s="69">
        <v>2</v>
      </c>
      <c r="Z95" s="69">
        <v>0</v>
      </c>
      <c r="AA95" s="69">
        <v>12</v>
      </c>
      <c r="AB95" s="69">
        <v>0</v>
      </c>
      <c r="AC95" s="69">
        <v>3</v>
      </c>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c r="BZ95" s="69"/>
      <c r="CA95" s="69"/>
      <c r="CB95" s="69"/>
      <c r="CC95" s="69"/>
      <c r="CD95" s="69"/>
      <c r="CE95" s="69"/>
      <c r="CF95" s="69"/>
    </row>
    <row r="96" spans="1:84" x14ac:dyDescent="0.35">
      <c r="A96" s="85" t="s">
        <v>115</v>
      </c>
      <c r="B96" s="86" t="s">
        <v>98</v>
      </c>
      <c r="C96" s="87"/>
      <c r="D96" s="87"/>
      <c r="E96" s="87"/>
      <c r="F96" s="74">
        <v>0</v>
      </c>
      <c r="G96" s="74">
        <v>0</v>
      </c>
      <c r="H96" s="74">
        <v>0</v>
      </c>
      <c r="I96" s="74">
        <v>0</v>
      </c>
      <c r="J96" s="74">
        <v>0</v>
      </c>
      <c r="K96" s="74">
        <v>0</v>
      </c>
      <c r="L96" s="74">
        <v>0</v>
      </c>
      <c r="M96" s="74">
        <v>0</v>
      </c>
      <c r="N96" s="74">
        <v>0</v>
      </c>
      <c r="O96" s="74">
        <v>0</v>
      </c>
      <c r="P96" s="74">
        <v>1</v>
      </c>
      <c r="Q96" s="74">
        <v>0</v>
      </c>
      <c r="R96" s="74">
        <v>0</v>
      </c>
      <c r="S96" s="74">
        <v>3</v>
      </c>
      <c r="T96" s="74">
        <v>0</v>
      </c>
      <c r="U96" s="74">
        <v>0</v>
      </c>
      <c r="V96" s="74"/>
      <c r="W96" s="74"/>
      <c r="X96" s="74">
        <v>0</v>
      </c>
      <c r="Y96" s="74">
        <v>0</v>
      </c>
      <c r="Z96" s="74">
        <v>0</v>
      </c>
      <c r="AA96" s="74">
        <v>0</v>
      </c>
      <c r="AB96" s="74">
        <v>0</v>
      </c>
      <c r="AC96" s="74">
        <v>0</v>
      </c>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row>
    <row r="97" spans="1:84" x14ac:dyDescent="0.35">
      <c r="A97" s="79" t="s">
        <v>116</v>
      </c>
      <c r="B97" s="80" t="s">
        <v>95</v>
      </c>
      <c r="C97" s="34"/>
      <c r="D97" s="34"/>
      <c r="E97" s="34"/>
      <c r="F97" s="66">
        <v>0</v>
      </c>
      <c r="G97" s="66">
        <v>0</v>
      </c>
      <c r="H97" s="66">
        <v>0</v>
      </c>
      <c r="I97" s="66">
        <v>0</v>
      </c>
      <c r="J97" s="66">
        <v>0</v>
      </c>
      <c r="K97" s="66">
        <v>0</v>
      </c>
      <c r="L97" s="66">
        <v>0</v>
      </c>
      <c r="M97" s="66">
        <v>1</v>
      </c>
      <c r="N97" s="66">
        <v>0</v>
      </c>
      <c r="O97" s="66">
        <v>1</v>
      </c>
      <c r="P97" s="66">
        <v>2</v>
      </c>
      <c r="Q97" s="66">
        <v>1</v>
      </c>
      <c r="R97" s="66">
        <v>0</v>
      </c>
      <c r="S97" s="66">
        <v>1</v>
      </c>
      <c r="T97" s="66">
        <v>0</v>
      </c>
      <c r="U97" s="66">
        <v>0</v>
      </c>
      <c r="V97" s="66"/>
      <c r="W97" s="66"/>
      <c r="X97" s="66">
        <v>0</v>
      </c>
      <c r="Y97" s="66">
        <v>0</v>
      </c>
      <c r="Z97" s="66">
        <v>0</v>
      </c>
      <c r="AA97" s="66">
        <v>0</v>
      </c>
      <c r="AB97" s="66">
        <v>0</v>
      </c>
      <c r="AC97" s="66">
        <v>0</v>
      </c>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row>
    <row r="98" spans="1:84" x14ac:dyDescent="0.35">
      <c r="A98" s="81" t="s">
        <v>116</v>
      </c>
      <c r="B98" s="82" t="s">
        <v>96</v>
      </c>
      <c r="C98" s="34"/>
      <c r="D98" s="34"/>
      <c r="E98" s="34"/>
      <c r="F98" s="69">
        <v>0</v>
      </c>
      <c r="G98" s="69">
        <v>0</v>
      </c>
      <c r="H98" s="69">
        <v>0</v>
      </c>
      <c r="I98" s="69">
        <v>0</v>
      </c>
      <c r="J98" s="69">
        <v>0</v>
      </c>
      <c r="K98" s="69">
        <v>0</v>
      </c>
      <c r="L98" s="69">
        <v>1</v>
      </c>
      <c r="M98" s="69">
        <v>1</v>
      </c>
      <c r="N98" s="69">
        <v>2</v>
      </c>
      <c r="O98" s="69">
        <v>2</v>
      </c>
      <c r="P98" s="69">
        <v>3</v>
      </c>
      <c r="Q98" s="69">
        <v>3</v>
      </c>
      <c r="R98" s="69">
        <v>1</v>
      </c>
      <c r="S98" s="69">
        <v>0</v>
      </c>
      <c r="T98" s="69">
        <v>0</v>
      </c>
      <c r="U98" s="69">
        <v>0</v>
      </c>
      <c r="V98" s="69"/>
      <c r="W98" s="69"/>
      <c r="X98" s="69">
        <v>1</v>
      </c>
      <c r="Y98" s="69">
        <v>0</v>
      </c>
      <c r="Z98" s="69">
        <v>0</v>
      </c>
      <c r="AA98" s="69">
        <v>0</v>
      </c>
      <c r="AB98" s="69">
        <v>0</v>
      </c>
      <c r="AC98" s="69">
        <v>0</v>
      </c>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c r="CC98" s="69"/>
      <c r="CD98" s="69"/>
      <c r="CE98" s="69"/>
      <c r="CF98" s="69"/>
    </row>
    <row r="99" spans="1:84" x14ac:dyDescent="0.35">
      <c r="A99" s="83" t="s">
        <v>116</v>
      </c>
      <c r="B99" s="84" t="s">
        <v>97</v>
      </c>
      <c r="C99" s="34"/>
      <c r="D99" s="34"/>
      <c r="E99" s="34"/>
      <c r="F99" s="69">
        <v>0</v>
      </c>
      <c r="G99" s="69">
        <v>0</v>
      </c>
      <c r="H99" s="69">
        <v>0</v>
      </c>
      <c r="I99" s="69">
        <v>0</v>
      </c>
      <c r="J99" s="69">
        <v>0</v>
      </c>
      <c r="K99" s="69">
        <v>0</v>
      </c>
      <c r="L99" s="69">
        <v>0</v>
      </c>
      <c r="M99" s="69">
        <v>1</v>
      </c>
      <c r="N99" s="69">
        <v>0</v>
      </c>
      <c r="O99" s="69">
        <v>0</v>
      </c>
      <c r="P99" s="69">
        <v>4</v>
      </c>
      <c r="Q99" s="69">
        <v>7</v>
      </c>
      <c r="R99" s="69">
        <v>2</v>
      </c>
      <c r="S99" s="69">
        <v>4</v>
      </c>
      <c r="T99" s="69">
        <v>2</v>
      </c>
      <c r="U99" s="69">
        <v>5</v>
      </c>
      <c r="V99" s="69"/>
      <c r="W99" s="69"/>
      <c r="X99" s="69">
        <v>8</v>
      </c>
      <c r="Y99" s="69">
        <v>1</v>
      </c>
      <c r="Z99" s="69">
        <v>3</v>
      </c>
      <c r="AA99" s="69">
        <v>4</v>
      </c>
      <c r="AB99" s="69">
        <v>1</v>
      </c>
      <c r="AC99" s="69">
        <v>2</v>
      </c>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c r="CF99" s="69"/>
    </row>
    <row r="100" spans="1:84" x14ac:dyDescent="0.35">
      <c r="A100" s="85" t="s">
        <v>116</v>
      </c>
      <c r="B100" s="86" t="s">
        <v>98</v>
      </c>
      <c r="C100" s="87"/>
      <c r="D100" s="87"/>
      <c r="E100" s="87"/>
      <c r="F100" s="74">
        <v>0</v>
      </c>
      <c r="G100" s="74">
        <v>0</v>
      </c>
      <c r="H100" s="74">
        <v>0</v>
      </c>
      <c r="I100" s="74">
        <v>0</v>
      </c>
      <c r="J100" s="74">
        <v>0</v>
      </c>
      <c r="K100" s="74">
        <v>0</v>
      </c>
      <c r="L100" s="74">
        <v>0</v>
      </c>
      <c r="M100" s="74">
        <v>0</v>
      </c>
      <c r="N100" s="74">
        <v>0</v>
      </c>
      <c r="O100" s="74">
        <v>0</v>
      </c>
      <c r="P100" s="74">
        <v>0</v>
      </c>
      <c r="Q100" s="74">
        <v>0</v>
      </c>
      <c r="R100" s="74">
        <v>0</v>
      </c>
      <c r="S100" s="74">
        <v>0</v>
      </c>
      <c r="T100" s="74">
        <v>1</v>
      </c>
      <c r="U100" s="74">
        <v>0</v>
      </c>
      <c r="V100" s="74"/>
      <c r="W100" s="74"/>
      <c r="X100" s="74">
        <v>0</v>
      </c>
      <c r="Y100" s="74">
        <v>0</v>
      </c>
      <c r="Z100" s="74">
        <v>0</v>
      </c>
      <c r="AA100" s="74">
        <v>0</v>
      </c>
      <c r="AB100" s="74">
        <v>0</v>
      </c>
      <c r="AC100" s="74">
        <v>0</v>
      </c>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row>
    <row r="101" spans="1:84" x14ac:dyDescent="0.35">
      <c r="A101" s="79" t="s">
        <v>117</v>
      </c>
      <c r="B101" s="80" t="s">
        <v>95</v>
      </c>
      <c r="C101" s="34"/>
      <c r="D101" s="34"/>
      <c r="E101" s="34"/>
      <c r="F101" s="66">
        <v>0</v>
      </c>
      <c r="G101" s="66">
        <v>0</v>
      </c>
      <c r="H101" s="66">
        <v>0</v>
      </c>
      <c r="I101" s="66">
        <v>0</v>
      </c>
      <c r="J101" s="66">
        <v>0</v>
      </c>
      <c r="K101" s="66">
        <v>0</v>
      </c>
      <c r="L101" s="66">
        <v>0</v>
      </c>
      <c r="M101" s="66">
        <v>1</v>
      </c>
      <c r="N101" s="66">
        <v>0</v>
      </c>
      <c r="O101" s="66">
        <v>0</v>
      </c>
      <c r="P101" s="66">
        <v>1</v>
      </c>
      <c r="Q101" s="66">
        <v>0</v>
      </c>
      <c r="R101" s="66">
        <v>0</v>
      </c>
      <c r="S101" s="66">
        <v>0</v>
      </c>
      <c r="T101" s="66">
        <v>0</v>
      </c>
      <c r="U101" s="66">
        <v>2</v>
      </c>
      <c r="V101" s="66"/>
      <c r="W101" s="66"/>
      <c r="X101" s="66">
        <v>0</v>
      </c>
      <c r="Y101" s="66">
        <v>0</v>
      </c>
      <c r="Z101" s="66">
        <v>0</v>
      </c>
      <c r="AA101" s="66">
        <v>3</v>
      </c>
      <c r="AB101" s="66">
        <v>0</v>
      </c>
      <c r="AC101" s="66">
        <v>0</v>
      </c>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row>
    <row r="102" spans="1:84" x14ac:dyDescent="0.35">
      <c r="A102" s="81" t="s">
        <v>117</v>
      </c>
      <c r="B102" s="82" t="s">
        <v>96</v>
      </c>
      <c r="C102" s="34"/>
      <c r="D102" s="34"/>
      <c r="E102" s="34"/>
      <c r="F102" s="69">
        <v>0</v>
      </c>
      <c r="G102" s="69">
        <v>0</v>
      </c>
      <c r="H102" s="69">
        <v>0</v>
      </c>
      <c r="I102" s="69">
        <v>0</v>
      </c>
      <c r="J102" s="69">
        <v>0</v>
      </c>
      <c r="K102" s="69">
        <v>0</v>
      </c>
      <c r="L102" s="69">
        <v>0</v>
      </c>
      <c r="M102" s="69">
        <v>1</v>
      </c>
      <c r="N102" s="69">
        <v>2</v>
      </c>
      <c r="O102" s="69">
        <v>3</v>
      </c>
      <c r="P102" s="69">
        <v>1</v>
      </c>
      <c r="Q102" s="69">
        <v>2</v>
      </c>
      <c r="R102" s="69">
        <v>0</v>
      </c>
      <c r="S102" s="69">
        <v>5</v>
      </c>
      <c r="T102" s="69">
        <v>1</v>
      </c>
      <c r="U102" s="69">
        <v>3</v>
      </c>
      <c r="V102" s="69"/>
      <c r="W102" s="69"/>
      <c r="X102" s="69">
        <v>3</v>
      </c>
      <c r="Y102" s="69">
        <v>0</v>
      </c>
      <c r="Z102" s="69">
        <v>0</v>
      </c>
      <c r="AA102" s="69">
        <v>0</v>
      </c>
      <c r="AB102" s="69">
        <v>0</v>
      </c>
      <c r="AC102" s="69">
        <v>0</v>
      </c>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69"/>
      <c r="BZ102" s="69"/>
      <c r="CA102" s="69"/>
      <c r="CB102" s="69"/>
      <c r="CC102" s="69"/>
      <c r="CD102" s="69"/>
      <c r="CE102" s="69"/>
      <c r="CF102" s="69"/>
    </row>
    <row r="103" spans="1:84" x14ac:dyDescent="0.35">
      <c r="A103" s="83" t="s">
        <v>117</v>
      </c>
      <c r="B103" s="84" t="s">
        <v>97</v>
      </c>
      <c r="C103" s="34"/>
      <c r="D103" s="34"/>
      <c r="E103" s="34"/>
      <c r="F103" s="69">
        <v>0</v>
      </c>
      <c r="G103" s="69">
        <v>0</v>
      </c>
      <c r="H103" s="69">
        <v>0</v>
      </c>
      <c r="I103" s="69">
        <v>0</v>
      </c>
      <c r="J103" s="69">
        <v>0</v>
      </c>
      <c r="K103" s="69">
        <v>0</v>
      </c>
      <c r="L103" s="69">
        <v>0</v>
      </c>
      <c r="M103" s="69">
        <v>0</v>
      </c>
      <c r="N103" s="69">
        <v>5</v>
      </c>
      <c r="O103" s="69">
        <v>2</v>
      </c>
      <c r="P103" s="69">
        <v>1</v>
      </c>
      <c r="Q103" s="69">
        <v>3</v>
      </c>
      <c r="R103" s="69">
        <v>5</v>
      </c>
      <c r="S103" s="69">
        <v>9</v>
      </c>
      <c r="T103" s="69">
        <v>5</v>
      </c>
      <c r="U103" s="69">
        <v>8</v>
      </c>
      <c r="V103" s="69"/>
      <c r="W103" s="69"/>
      <c r="X103" s="69">
        <v>7</v>
      </c>
      <c r="Y103" s="69">
        <v>3</v>
      </c>
      <c r="Z103" s="69">
        <v>3</v>
      </c>
      <c r="AA103" s="69">
        <v>5</v>
      </c>
      <c r="AB103" s="69">
        <v>1</v>
      </c>
      <c r="AC103" s="69">
        <v>1</v>
      </c>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69"/>
      <c r="BU103" s="69"/>
      <c r="BV103" s="69"/>
      <c r="BW103" s="69"/>
      <c r="BX103" s="69"/>
      <c r="BY103" s="69"/>
      <c r="BZ103" s="69"/>
      <c r="CA103" s="69"/>
      <c r="CB103" s="69"/>
      <c r="CC103" s="69"/>
      <c r="CD103" s="69"/>
      <c r="CE103" s="69"/>
      <c r="CF103" s="69"/>
    </row>
    <row r="104" spans="1:84" x14ac:dyDescent="0.35">
      <c r="A104" s="85" t="s">
        <v>117</v>
      </c>
      <c r="B104" s="86" t="s">
        <v>98</v>
      </c>
      <c r="C104" s="87"/>
      <c r="D104" s="87"/>
      <c r="E104" s="87"/>
      <c r="F104" s="74">
        <v>0</v>
      </c>
      <c r="G104" s="74">
        <v>0</v>
      </c>
      <c r="H104" s="74">
        <v>0</v>
      </c>
      <c r="I104" s="74">
        <v>0</v>
      </c>
      <c r="J104" s="74">
        <v>0</v>
      </c>
      <c r="K104" s="74">
        <v>0</v>
      </c>
      <c r="L104" s="74">
        <v>0</v>
      </c>
      <c r="M104" s="74">
        <v>0</v>
      </c>
      <c r="N104" s="74">
        <v>0</v>
      </c>
      <c r="O104" s="74">
        <v>0</v>
      </c>
      <c r="P104" s="74">
        <v>0</v>
      </c>
      <c r="Q104" s="74">
        <v>0</v>
      </c>
      <c r="R104" s="74">
        <v>0</v>
      </c>
      <c r="S104" s="74">
        <v>0</v>
      </c>
      <c r="T104" s="74">
        <v>0</v>
      </c>
      <c r="U104" s="74">
        <v>0</v>
      </c>
      <c r="V104" s="74"/>
      <c r="W104" s="74"/>
      <c r="X104" s="74">
        <v>1</v>
      </c>
      <c r="Y104" s="74">
        <v>0</v>
      </c>
      <c r="Z104" s="74">
        <v>0</v>
      </c>
      <c r="AA104" s="74">
        <v>2</v>
      </c>
      <c r="AB104" s="74">
        <v>0</v>
      </c>
      <c r="AC104" s="74">
        <v>0</v>
      </c>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row>
    <row r="105" spans="1:84" x14ac:dyDescent="0.35">
      <c r="A105" s="79" t="s">
        <v>118</v>
      </c>
      <c r="B105" s="80" t="s">
        <v>95</v>
      </c>
      <c r="C105" s="34"/>
      <c r="D105" s="34"/>
      <c r="E105" s="34"/>
      <c r="F105" s="66">
        <v>0</v>
      </c>
      <c r="G105" s="66">
        <v>0</v>
      </c>
      <c r="H105" s="66">
        <v>0</v>
      </c>
      <c r="I105" s="66">
        <v>0</v>
      </c>
      <c r="J105" s="66">
        <v>0</v>
      </c>
      <c r="K105" s="66">
        <v>0</v>
      </c>
      <c r="L105" s="66">
        <v>0</v>
      </c>
      <c r="M105" s="66">
        <v>0</v>
      </c>
      <c r="N105" s="66">
        <v>1</v>
      </c>
      <c r="O105" s="66">
        <v>2</v>
      </c>
      <c r="P105" s="66">
        <v>0</v>
      </c>
      <c r="Q105" s="66">
        <v>0</v>
      </c>
      <c r="R105" s="66">
        <v>0</v>
      </c>
      <c r="S105" s="66">
        <v>0</v>
      </c>
      <c r="T105" s="66">
        <v>0</v>
      </c>
      <c r="U105" s="66">
        <v>0</v>
      </c>
      <c r="V105" s="66"/>
      <c r="W105" s="66"/>
      <c r="X105" s="66">
        <v>0</v>
      </c>
      <c r="Y105" s="66">
        <v>0</v>
      </c>
      <c r="Z105" s="66">
        <v>0</v>
      </c>
      <c r="AA105" s="66">
        <v>0</v>
      </c>
      <c r="AB105" s="66">
        <v>0</v>
      </c>
      <c r="AC105" s="66">
        <v>0</v>
      </c>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row>
    <row r="106" spans="1:84" x14ac:dyDescent="0.35">
      <c r="A106" s="81" t="s">
        <v>118</v>
      </c>
      <c r="B106" s="82" t="s">
        <v>96</v>
      </c>
      <c r="C106" s="34"/>
      <c r="D106" s="34"/>
      <c r="E106" s="34"/>
      <c r="F106" s="69">
        <v>0</v>
      </c>
      <c r="G106" s="69">
        <v>0</v>
      </c>
      <c r="H106" s="69">
        <v>0</v>
      </c>
      <c r="I106" s="69">
        <v>0</v>
      </c>
      <c r="J106" s="69">
        <v>0</v>
      </c>
      <c r="K106" s="69">
        <v>0</v>
      </c>
      <c r="L106" s="69">
        <v>2</v>
      </c>
      <c r="M106" s="69">
        <v>0</v>
      </c>
      <c r="N106" s="69">
        <v>2</v>
      </c>
      <c r="O106" s="69">
        <v>5</v>
      </c>
      <c r="P106" s="69">
        <v>1</v>
      </c>
      <c r="Q106" s="69">
        <v>1</v>
      </c>
      <c r="R106" s="69">
        <v>1</v>
      </c>
      <c r="S106" s="69">
        <v>0</v>
      </c>
      <c r="T106" s="69">
        <v>1</v>
      </c>
      <c r="U106" s="69">
        <v>0</v>
      </c>
      <c r="V106" s="69"/>
      <c r="W106" s="69"/>
      <c r="X106" s="69">
        <v>0</v>
      </c>
      <c r="Y106" s="69">
        <v>0</v>
      </c>
      <c r="Z106" s="69">
        <v>0</v>
      </c>
      <c r="AA106" s="69">
        <v>0</v>
      </c>
      <c r="AB106" s="69">
        <v>1</v>
      </c>
      <c r="AC106" s="69">
        <v>0</v>
      </c>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69"/>
      <c r="BW106" s="69"/>
      <c r="BX106" s="69"/>
      <c r="BY106" s="69"/>
      <c r="BZ106" s="69"/>
      <c r="CA106" s="69"/>
      <c r="CB106" s="69"/>
      <c r="CC106" s="69"/>
      <c r="CD106" s="69"/>
      <c r="CE106" s="69"/>
      <c r="CF106" s="69"/>
    </row>
    <row r="107" spans="1:84" x14ac:dyDescent="0.35">
      <c r="A107" s="83" t="s">
        <v>118</v>
      </c>
      <c r="B107" s="84" t="s">
        <v>97</v>
      </c>
      <c r="C107" s="34"/>
      <c r="D107" s="34"/>
      <c r="E107" s="34"/>
      <c r="F107" s="69">
        <v>0</v>
      </c>
      <c r="G107" s="69">
        <v>0</v>
      </c>
      <c r="H107" s="69">
        <v>0</v>
      </c>
      <c r="I107" s="69">
        <v>0</v>
      </c>
      <c r="J107" s="69">
        <v>0</v>
      </c>
      <c r="K107" s="69">
        <v>0</v>
      </c>
      <c r="L107" s="69">
        <v>0</v>
      </c>
      <c r="M107" s="69">
        <v>0</v>
      </c>
      <c r="N107" s="69">
        <v>3</v>
      </c>
      <c r="O107" s="69">
        <v>4</v>
      </c>
      <c r="P107" s="69">
        <v>6</v>
      </c>
      <c r="Q107" s="69">
        <v>3</v>
      </c>
      <c r="R107" s="69">
        <v>1</v>
      </c>
      <c r="S107" s="69">
        <v>5</v>
      </c>
      <c r="T107" s="69">
        <v>1</v>
      </c>
      <c r="U107" s="69">
        <v>4</v>
      </c>
      <c r="V107" s="69"/>
      <c r="W107" s="69"/>
      <c r="X107" s="69">
        <v>7</v>
      </c>
      <c r="Y107" s="69">
        <v>1</v>
      </c>
      <c r="Z107" s="69">
        <v>2</v>
      </c>
      <c r="AA107" s="69">
        <v>4</v>
      </c>
      <c r="AB107" s="69">
        <v>2</v>
      </c>
      <c r="AC107" s="69">
        <v>0</v>
      </c>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c r="BP107" s="69"/>
      <c r="BQ107" s="69"/>
      <c r="BR107" s="69"/>
      <c r="BS107" s="69"/>
      <c r="BT107" s="69"/>
      <c r="BU107" s="69"/>
      <c r="BV107" s="69"/>
      <c r="BW107" s="69"/>
      <c r="BX107" s="69"/>
      <c r="BY107" s="69"/>
      <c r="BZ107" s="69"/>
      <c r="CA107" s="69"/>
      <c r="CB107" s="69"/>
      <c r="CC107" s="69"/>
      <c r="CD107" s="69"/>
      <c r="CE107" s="69"/>
      <c r="CF107" s="69"/>
    </row>
    <row r="108" spans="1:84" x14ac:dyDescent="0.35">
      <c r="A108" s="88" t="s">
        <v>118</v>
      </c>
      <c r="B108" s="89" t="s">
        <v>98</v>
      </c>
      <c r="C108" s="34"/>
      <c r="D108" s="34"/>
      <c r="E108" s="34"/>
      <c r="F108" s="69">
        <v>0</v>
      </c>
      <c r="G108" s="69">
        <v>0</v>
      </c>
      <c r="H108" s="69">
        <v>0</v>
      </c>
      <c r="I108" s="69">
        <v>0</v>
      </c>
      <c r="J108" s="69">
        <v>0</v>
      </c>
      <c r="K108" s="69">
        <v>0</v>
      </c>
      <c r="L108" s="69">
        <v>0</v>
      </c>
      <c r="M108" s="69">
        <v>0</v>
      </c>
      <c r="N108" s="69">
        <v>0</v>
      </c>
      <c r="O108" s="69">
        <v>0</v>
      </c>
      <c r="P108" s="69">
        <v>0</v>
      </c>
      <c r="Q108" s="69">
        <v>0</v>
      </c>
      <c r="R108" s="69">
        <v>0</v>
      </c>
      <c r="S108" s="69">
        <v>0</v>
      </c>
      <c r="T108" s="69">
        <v>0</v>
      </c>
      <c r="U108" s="69">
        <v>0</v>
      </c>
      <c r="V108" s="69"/>
      <c r="W108" s="69"/>
      <c r="X108" s="69">
        <v>0</v>
      </c>
      <c r="Y108" s="69">
        <v>0</v>
      </c>
      <c r="Z108" s="69">
        <v>0</v>
      </c>
      <c r="AA108" s="69">
        <v>0</v>
      </c>
      <c r="AB108" s="69">
        <v>0</v>
      </c>
      <c r="AC108" s="69">
        <v>1</v>
      </c>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69"/>
      <c r="BW108" s="69"/>
      <c r="BX108" s="69"/>
      <c r="BY108" s="69"/>
      <c r="BZ108" s="69"/>
      <c r="CA108" s="69"/>
      <c r="CB108" s="69"/>
      <c r="CC108" s="69"/>
      <c r="CD108" s="69"/>
      <c r="CE108" s="69"/>
      <c r="CF108" s="69"/>
    </row>
    <row r="109" spans="1:84" x14ac:dyDescent="0.35">
      <c r="A109" s="186" t="s">
        <v>119</v>
      </c>
      <c r="B109" s="187"/>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c r="BS109" s="90"/>
      <c r="BT109" s="90"/>
      <c r="BU109" s="90"/>
      <c r="BV109" s="90"/>
      <c r="BW109" s="90"/>
      <c r="BX109" s="90"/>
      <c r="BY109" s="90"/>
      <c r="BZ109" s="91"/>
      <c r="CA109" s="91"/>
      <c r="CB109" s="91"/>
      <c r="CC109" s="91"/>
      <c r="CD109" s="91"/>
      <c r="CE109" s="91"/>
      <c r="CF109" s="91"/>
    </row>
    <row r="110" spans="1:84" x14ac:dyDescent="0.35">
      <c r="A110" s="92" t="s">
        <v>120</v>
      </c>
      <c r="B110" s="93" t="s">
        <v>95</v>
      </c>
      <c r="C110" s="34"/>
      <c r="D110" s="34"/>
      <c r="E110" s="34"/>
      <c r="F110" s="34">
        <v>0</v>
      </c>
      <c r="G110" s="34">
        <v>0</v>
      </c>
      <c r="H110" s="34">
        <v>0</v>
      </c>
      <c r="I110" s="34">
        <v>0</v>
      </c>
      <c r="J110" s="34">
        <v>0</v>
      </c>
      <c r="K110" s="34">
        <v>0</v>
      </c>
      <c r="L110" s="34">
        <v>0</v>
      </c>
      <c r="M110" s="34">
        <v>0</v>
      </c>
      <c r="N110" s="34">
        <v>1</v>
      </c>
      <c r="O110" s="34">
        <v>0</v>
      </c>
      <c r="P110" s="130">
        <v>7</v>
      </c>
      <c r="Q110" s="34">
        <v>0</v>
      </c>
      <c r="R110" s="34">
        <v>0</v>
      </c>
      <c r="S110" s="34">
        <v>2</v>
      </c>
      <c r="T110" s="34">
        <v>0</v>
      </c>
      <c r="U110" s="34">
        <v>0</v>
      </c>
      <c r="V110" s="34"/>
      <c r="W110" s="34"/>
      <c r="X110" s="34">
        <v>0</v>
      </c>
      <c r="Y110" s="34">
        <v>0</v>
      </c>
      <c r="Z110" s="34">
        <v>0</v>
      </c>
      <c r="AA110" s="34">
        <v>0</v>
      </c>
      <c r="AB110" s="34">
        <v>0</v>
      </c>
      <c r="AC110" s="34">
        <v>0</v>
      </c>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66"/>
      <c r="CA110" s="66"/>
      <c r="CB110" s="66"/>
      <c r="CC110" s="66"/>
      <c r="CD110" s="66"/>
      <c r="CE110" s="66"/>
      <c r="CF110" s="66"/>
    </row>
    <row r="111" spans="1:84" x14ac:dyDescent="0.35">
      <c r="A111" s="94" t="s">
        <v>120</v>
      </c>
      <c r="B111" s="95" t="s">
        <v>96</v>
      </c>
      <c r="C111" s="34"/>
      <c r="D111" s="34"/>
      <c r="E111" s="34"/>
      <c r="F111" s="66">
        <v>0</v>
      </c>
      <c r="G111" s="66">
        <v>0</v>
      </c>
      <c r="H111" s="66">
        <v>0</v>
      </c>
      <c r="I111" s="66">
        <v>0</v>
      </c>
      <c r="J111" s="66">
        <v>0</v>
      </c>
      <c r="K111" s="66">
        <v>0</v>
      </c>
      <c r="L111" s="66">
        <v>1</v>
      </c>
      <c r="M111" s="66">
        <v>1</v>
      </c>
      <c r="N111" s="66">
        <v>3</v>
      </c>
      <c r="O111" s="66">
        <v>3</v>
      </c>
      <c r="P111" s="66">
        <v>2</v>
      </c>
      <c r="Q111" s="66">
        <v>3</v>
      </c>
      <c r="R111" s="66">
        <v>1</v>
      </c>
      <c r="S111" s="66">
        <v>0</v>
      </c>
      <c r="T111" s="66">
        <v>0</v>
      </c>
      <c r="U111" s="66">
        <v>0</v>
      </c>
      <c r="V111" s="66"/>
      <c r="W111" s="66"/>
      <c r="X111" s="66">
        <v>0</v>
      </c>
      <c r="Y111" s="66">
        <v>1</v>
      </c>
      <c r="Z111" s="66">
        <v>0</v>
      </c>
      <c r="AA111" s="66">
        <v>0</v>
      </c>
      <c r="AB111" s="66">
        <v>0</v>
      </c>
      <c r="AC111" s="66">
        <v>0</v>
      </c>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6"/>
      <c r="BT111" s="66"/>
      <c r="BU111" s="66"/>
      <c r="BV111" s="66"/>
      <c r="BW111" s="66"/>
      <c r="BX111" s="66"/>
      <c r="BY111" s="66"/>
      <c r="BZ111" s="69"/>
      <c r="CA111" s="69"/>
      <c r="CB111" s="69"/>
      <c r="CC111" s="69"/>
      <c r="CD111" s="69"/>
      <c r="CE111" s="69"/>
      <c r="CF111" s="69"/>
    </row>
    <row r="112" spans="1:84" x14ac:dyDescent="0.35">
      <c r="A112" s="96" t="s">
        <v>120</v>
      </c>
      <c r="B112" s="97" t="s">
        <v>97</v>
      </c>
      <c r="C112" s="34"/>
      <c r="D112" s="34"/>
      <c r="E112" s="34"/>
      <c r="F112" s="66">
        <v>0</v>
      </c>
      <c r="G112" s="66">
        <v>0</v>
      </c>
      <c r="H112" s="66">
        <v>0</v>
      </c>
      <c r="I112" s="66">
        <v>0</v>
      </c>
      <c r="J112" s="66">
        <v>0</v>
      </c>
      <c r="K112" s="66">
        <v>0</v>
      </c>
      <c r="L112" s="66">
        <v>0</v>
      </c>
      <c r="M112" s="66">
        <v>0</v>
      </c>
      <c r="N112" s="66">
        <v>7</v>
      </c>
      <c r="O112" s="66">
        <v>4</v>
      </c>
      <c r="P112" s="66">
        <v>7</v>
      </c>
      <c r="Q112" s="66">
        <v>0</v>
      </c>
      <c r="R112" s="66">
        <v>2</v>
      </c>
      <c r="S112" s="66">
        <v>6</v>
      </c>
      <c r="T112" s="66">
        <v>16</v>
      </c>
      <c r="U112" s="66">
        <v>2</v>
      </c>
      <c r="V112" s="66"/>
      <c r="W112" s="66"/>
      <c r="X112" s="66">
        <v>4</v>
      </c>
      <c r="Y112" s="66">
        <v>4</v>
      </c>
      <c r="Z112" s="66">
        <v>2</v>
      </c>
      <c r="AA112" s="66">
        <v>2</v>
      </c>
      <c r="AB112" s="66">
        <v>2</v>
      </c>
      <c r="AC112" s="66">
        <v>0</v>
      </c>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c r="BY112" s="66"/>
      <c r="BZ112" s="69"/>
      <c r="CA112" s="69"/>
      <c r="CB112" s="69"/>
      <c r="CC112" s="69"/>
      <c r="CD112" s="69"/>
      <c r="CE112" s="69"/>
      <c r="CF112" s="69"/>
    </row>
    <row r="113" spans="1:84" x14ac:dyDescent="0.35">
      <c r="A113" s="98" t="s">
        <v>120</v>
      </c>
      <c r="B113" s="99" t="s">
        <v>98</v>
      </c>
      <c r="C113" s="87"/>
      <c r="D113" s="87"/>
      <c r="E113" s="87"/>
      <c r="F113" s="74">
        <v>0</v>
      </c>
      <c r="G113" s="74">
        <v>0</v>
      </c>
      <c r="H113" s="74">
        <v>0</v>
      </c>
      <c r="I113" s="74">
        <v>0</v>
      </c>
      <c r="J113" s="74">
        <v>0</v>
      </c>
      <c r="K113" s="74">
        <v>0</v>
      </c>
      <c r="L113" s="74">
        <v>0</v>
      </c>
      <c r="M113" s="74">
        <v>0</v>
      </c>
      <c r="N113" s="74">
        <v>0</v>
      </c>
      <c r="O113" s="74">
        <v>0</v>
      </c>
      <c r="P113" s="74">
        <v>0</v>
      </c>
      <c r="Q113" s="74">
        <v>0</v>
      </c>
      <c r="R113" s="74">
        <v>0</v>
      </c>
      <c r="S113" s="74">
        <v>0</v>
      </c>
      <c r="T113" s="74">
        <v>0</v>
      </c>
      <c r="U113" s="74">
        <v>0</v>
      </c>
      <c r="V113" s="74"/>
      <c r="W113" s="74"/>
      <c r="X113" s="74">
        <v>0</v>
      </c>
      <c r="Y113" s="74">
        <v>0</v>
      </c>
      <c r="Z113" s="74">
        <v>0</v>
      </c>
      <c r="AA113" s="74">
        <v>0</v>
      </c>
      <c r="AB113" s="74">
        <v>1</v>
      </c>
      <c r="AC113" s="74">
        <v>0</v>
      </c>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row>
    <row r="114" spans="1:84" x14ac:dyDescent="0.35">
      <c r="A114" s="92" t="s">
        <v>121</v>
      </c>
      <c r="B114" s="93" t="s">
        <v>95</v>
      </c>
      <c r="C114" s="34"/>
      <c r="D114" s="34"/>
      <c r="E114" s="34"/>
      <c r="F114" s="34">
        <v>0</v>
      </c>
      <c r="G114" s="34">
        <v>0</v>
      </c>
      <c r="H114" s="34">
        <v>0</v>
      </c>
      <c r="I114" s="34">
        <v>0</v>
      </c>
      <c r="J114" s="34">
        <v>0</v>
      </c>
      <c r="K114" s="34">
        <v>0</v>
      </c>
      <c r="L114" s="34">
        <v>0</v>
      </c>
      <c r="M114" s="34">
        <v>0</v>
      </c>
      <c r="N114" s="34">
        <v>0</v>
      </c>
      <c r="O114" s="34">
        <v>1</v>
      </c>
      <c r="P114" s="34">
        <v>3</v>
      </c>
      <c r="Q114" s="34">
        <v>0</v>
      </c>
      <c r="R114" s="34">
        <v>0</v>
      </c>
      <c r="S114" s="34">
        <v>1</v>
      </c>
      <c r="T114" s="34">
        <v>1</v>
      </c>
      <c r="U114" s="34">
        <v>0</v>
      </c>
      <c r="V114" s="34"/>
      <c r="W114" s="34"/>
      <c r="X114" s="34">
        <v>0</v>
      </c>
      <c r="Y114" s="34">
        <v>0</v>
      </c>
      <c r="Z114" s="34">
        <v>0</v>
      </c>
      <c r="AA114" s="34">
        <v>0</v>
      </c>
      <c r="AB114" s="34">
        <v>0</v>
      </c>
      <c r="AC114" s="34">
        <v>2</v>
      </c>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66"/>
      <c r="CA114" s="66"/>
      <c r="CB114" s="66"/>
      <c r="CC114" s="66"/>
      <c r="CD114" s="66"/>
      <c r="CE114" s="66"/>
      <c r="CF114" s="66"/>
    </row>
    <row r="115" spans="1:84" x14ac:dyDescent="0.35">
      <c r="A115" s="94" t="s">
        <v>121</v>
      </c>
      <c r="B115" s="95" t="s">
        <v>96</v>
      </c>
      <c r="C115" s="34"/>
      <c r="D115" s="34"/>
      <c r="E115" s="34"/>
      <c r="F115" s="66">
        <v>0</v>
      </c>
      <c r="G115" s="66">
        <v>0</v>
      </c>
      <c r="H115" s="66">
        <v>0</v>
      </c>
      <c r="I115" s="66">
        <v>0</v>
      </c>
      <c r="J115" s="66">
        <v>0</v>
      </c>
      <c r="K115" s="66">
        <v>0</v>
      </c>
      <c r="L115" s="66">
        <v>1</v>
      </c>
      <c r="M115" s="66">
        <v>0</v>
      </c>
      <c r="N115" s="66">
        <v>3</v>
      </c>
      <c r="O115" s="66">
        <v>1</v>
      </c>
      <c r="P115" s="66">
        <v>2</v>
      </c>
      <c r="Q115" s="66">
        <v>0</v>
      </c>
      <c r="R115" s="66">
        <v>2</v>
      </c>
      <c r="S115" s="66">
        <v>3</v>
      </c>
      <c r="T115" s="66">
        <v>1</v>
      </c>
      <c r="U115" s="66">
        <v>1</v>
      </c>
      <c r="V115" s="66"/>
      <c r="W115" s="66"/>
      <c r="X115" s="66">
        <v>1</v>
      </c>
      <c r="Y115" s="66">
        <v>0</v>
      </c>
      <c r="Z115" s="66">
        <v>0</v>
      </c>
      <c r="AA115" s="66">
        <v>0</v>
      </c>
      <c r="AB115" s="66">
        <v>5</v>
      </c>
      <c r="AC115" s="66">
        <v>0</v>
      </c>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c r="BY115" s="66"/>
      <c r="BZ115" s="69"/>
      <c r="CA115" s="69"/>
      <c r="CB115" s="69"/>
      <c r="CC115" s="69"/>
      <c r="CD115" s="69"/>
      <c r="CE115" s="69"/>
      <c r="CF115" s="69"/>
    </row>
    <row r="116" spans="1:84" x14ac:dyDescent="0.35">
      <c r="A116" s="96" t="s">
        <v>121</v>
      </c>
      <c r="B116" s="97" t="s">
        <v>97</v>
      </c>
      <c r="C116" s="34"/>
      <c r="D116" s="34"/>
      <c r="E116" s="34"/>
      <c r="F116" s="66">
        <v>0</v>
      </c>
      <c r="G116" s="66">
        <v>0</v>
      </c>
      <c r="H116" s="66">
        <v>0</v>
      </c>
      <c r="I116" s="66">
        <v>0</v>
      </c>
      <c r="J116" s="66">
        <v>0</v>
      </c>
      <c r="K116" s="66">
        <v>0</v>
      </c>
      <c r="L116" s="66">
        <v>0</v>
      </c>
      <c r="M116" s="66">
        <v>0</v>
      </c>
      <c r="N116" s="66">
        <v>7</v>
      </c>
      <c r="O116" s="66">
        <v>0</v>
      </c>
      <c r="P116" s="66">
        <v>6</v>
      </c>
      <c r="Q116" s="66">
        <v>13</v>
      </c>
      <c r="R116" s="66">
        <v>3</v>
      </c>
      <c r="S116" s="66">
        <v>7</v>
      </c>
      <c r="T116" s="66">
        <v>4</v>
      </c>
      <c r="U116" s="66">
        <v>11</v>
      </c>
      <c r="V116" s="66"/>
      <c r="W116" s="66"/>
      <c r="X116" s="66">
        <v>4</v>
      </c>
      <c r="Y116" s="66">
        <v>3</v>
      </c>
      <c r="Z116" s="66">
        <v>3</v>
      </c>
      <c r="AA116" s="66">
        <v>6</v>
      </c>
      <c r="AB116" s="66">
        <v>0</v>
      </c>
      <c r="AC116" s="66">
        <v>1</v>
      </c>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9"/>
      <c r="CA116" s="69"/>
      <c r="CB116" s="69"/>
      <c r="CC116" s="69"/>
      <c r="CD116" s="69"/>
      <c r="CE116" s="69"/>
      <c r="CF116" s="69"/>
    </row>
    <row r="117" spans="1:84" x14ac:dyDescent="0.35">
      <c r="A117" s="98" t="s">
        <v>121</v>
      </c>
      <c r="B117" s="99" t="s">
        <v>98</v>
      </c>
      <c r="C117" s="87"/>
      <c r="D117" s="87"/>
      <c r="E117" s="87"/>
      <c r="F117" s="74">
        <v>0</v>
      </c>
      <c r="G117" s="74">
        <v>0</v>
      </c>
      <c r="H117" s="74">
        <v>0</v>
      </c>
      <c r="I117" s="74">
        <v>0</v>
      </c>
      <c r="J117" s="74">
        <v>0</v>
      </c>
      <c r="K117" s="74">
        <v>0</v>
      </c>
      <c r="L117" s="74">
        <v>0</v>
      </c>
      <c r="M117" s="74">
        <v>0</v>
      </c>
      <c r="N117" s="74">
        <v>0</v>
      </c>
      <c r="O117" s="74">
        <v>0</v>
      </c>
      <c r="P117" s="74">
        <v>0</v>
      </c>
      <c r="Q117" s="74">
        <v>0</v>
      </c>
      <c r="R117" s="74">
        <v>0</v>
      </c>
      <c r="S117" s="74">
        <v>0</v>
      </c>
      <c r="T117" s="74">
        <v>0</v>
      </c>
      <c r="U117" s="74">
        <v>0</v>
      </c>
      <c r="V117" s="74"/>
      <c r="W117" s="74"/>
      <c r="X117" s="74">
        <v>0</v>
      </c>
      <c r="Y117" s="74">
        <v>0</v>
      </c>
      <c r="Z117" s="74">
        <v>0</v>
      </c>
      <c r="AA117" s="74">
        <v>0</v>
      </c>
      <c r="AB117" s="74">
        <v>0</v>
      </c>
      <c r="AC117" s="74">
        <v>0</v>
      </c>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c r="CD117" s="74"/>
      <c r="CE117" s="74"/>
      <c r="CF117" s="74"/>
    </row>
    <row r="118" spans="1:84" x14ac:dyDescent="0.35">
      <c r="A118" s="92" t="s">
        <v>122</v>
      </c>
      <c r="B118" s="93" t="s">
        <v>95</v>
      </c>
      <c r="C118" s="34"/>
      <c r="D118" s="34"/>
      <c r="E118" s="34"/>
      <c r="F118" s="66">
        <v>0</v>
      </c>
      <c r="G118" s="66">
        <v>0</v>
      </c>
      <c r="H118" s="66">
        <v>0</v>
      </c>
      <c r="I118" s="66">
        <v>0</v>
      </c>
      <c r="J118" s="66">
        <v>0</v>
      </c>
      <c r="K118" s="66">
        <v>1</v>
      </c>
      <c r="L118" s="66">
        <v>0</v>
      </c>
      <c r="M118" s="66">
        <v>2</v>
      </c>
      <c r="N118" s="66">
        <v>0</v>
      </c>
      <c r="O118" s="66">
        <v>0</v>
      </c>
      <c r="P118" s="66">
        <v>0</v>
      </c>
      <c r="Q118" s="66">
        <v>0</v>
      </c>
      <c r="R118" s="66">
        <v>0</v>
      </c>
      <c r="S118" s="66">
        <v>2</v>
      </c>
      <c r="T118" s="66">
        <v>1</v>
      </c>
      <c r="U118" s="66">
        <v>0</v>
      </c>
      <c r="V118" s="66"/>
      <c r="W118" s="66"/>
      <c r="X118" s="66">
        <v>0</v>
      </c>
      <c r="Y118" s="66">
        <v>0</v>
      </c>
      <c r="Z118" s="66">
        <v>0</v>
      </c>
      <c r="AA118" s="66">
        <v>0</v>
      </c>
      <c r="AB118" s="66">
        <v>0</v>
      </c>
      <c r="AC118" s="66">
        <v>0</v>
      </c>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c r="BY118" s="66"/>
      <c r="BZ118" s="66"/>
      <c r="CA118" s="66"/>
      <c r="CB118" s="66"/>
      <c r="CC118" s="66"/>
      <c r="CD118" s="66"/>
      <c r="CE118" s="66"/>
      <c r="CF118" s="66"/>
    </row>
    <row r="119" spans="1:84" x14ac:dyDescent="0.35">
      <c r="A119" s="94" t="s">
        <v>122</v>
      </c>
      <c r="B119" s="95" t="s">
        <v>96</v>
      </c>
      <c r="C119" s="34"/>
      <c r="D119" s="34"/>
      <c r="E119" s="34"/>
      <c r="F119" s="69">
        <v>0</v>
      </c>
      <c r="G119" s="69">
        <v>0</v>
      </c>
      <c r="H119" s="69">
        <v>0</v>
      </c>
      <c r="I119" s="69">
        <v>0</v>
      </c>
      <c r="J119" s="69">
        <v>0</v>
      </c>
      <c r="K119" s="69">
        <v>0</v>
      </c>
      <c r="L119" s="69">
        <v>0</v>
      </c>
      <c r="M119" s="69">
        <v>2</v>
      </c>
      <c r="N119" s="69">
        <v>2</v>
      </c>
      <c r="O119" s="69">
        <v>0</v>
      </c>
      <c r="P119" s="69">
        <v>2</v>
      </c>
      <c r="Q119" s="69">
        <v>0</v>
      </c>
      <c r="R119" s="69">
        <v>0</v>
      </c>
      <c r="S119" s="69">
        <v>0</v>
      </c>
      <c r="T119" s="69">
        <v>0</v>
      </c>
      <c r="U119" s="69">
        <v>1</v>
      </c>
      <c r="V119" s="69"/>
      <c r="W119" s="69"/>
      <c r="X119" s="69">
        <v>2</v>
      </c>
      <c r="Y119" s="69">
        <v>0</v>
      </c>
      <c r="Z119" s="69">
        <v>1</v>
      </c>
      <c r="AA119" s="69">
        <v>0</v>
      </c>
      <c r="AB119" s="69">
        <v>0</v>
      </c>
      <c r="AC119" s="69">
        <v>0</v>
      </c>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c r="BP119" s="69"/>
      <c r="BQ119" s="69"/>
      <c r="BR119" s="69"/>
      <c r="BS119" s="69"/>
      <c r="BT119" s="69"/>
      <c r="BU119" s="69"/>
      <c r="BV119" s="69"/>
      <c r="BW119" s="69"/>
      <c r="BX119" s="69"/>
      <c r="BY119" s="69"/>
      <c r="BZ119" s="69"/>
      <c r="CA119" s="69"/>
      <c r="CB119" s="69"/>
      <c r="CC119" s="69"/>
      <c r="CD119" s="69"/>
      <c r="CE119" s="69"/>
      <c r="CF119" s="69"/>
    </row>
    <row r="120" spans="1:84" x14ac:dyDescent="0.35">
      <c r="A120" s="96" t="s">
        <v>122</v>
      </c>
      <c r="B120" s="97" t="s">
        <v>97</v>
      </c>
      <c r="C120" s="34"/>
      <c r="D120" s="34"/>
      <c r="E120" s="34"/>
      <c r="F120" s="69">
        <v>0</v>
      </c>
      <c r="G120" s="69">
        <v>0</v>
      </c>
      <c r="H120" s="69">
        <v>0</v>
      </c>
      <c r="I120" s="69">
        <v>0</v>
      </c>
      <c r="J120" s="69">
        <v>0</v>
      </c>
      <c r="K120" s="69">
        <v>0</v>
      </c>
      <c r="L120" s="69">
        <v>0</v>
      </c>
      <c r="M120" s="69">
        <v>0</v>
      </c>
      <c r="N120" s="69">
        <v>5</v>
      </c>
      <c r="O120" s="69">
        <v>2</v>
      </c>
      <c r="P120" s="69">
        <v>5</v>
      </c>
      <c r="Q120" s="69">
        <v>0</v>
      </c>
      <c r="R120" s="69">
        <v>5</v>
      </c>
      <c r="S120" s="69">
        <v>4</v>
      </c>
      <c r="T120" s="69">
        <v>5</v>
      </c>
      <c r="U120" s="69">
        <v>5</v>
      </c>
      <c r="V120" s="69"/>
      <c r="W120" s="69"/>
      <c r="X120" s="69">
        <v>5</v>
      </c>
      <c r="Y120" s="69">
        <v>3</v>
      </c>
      <c r="Z120" s="69">
        <v>0</v>
      </c>
      <c r="AA120" s="69">
        <v>0</v>
      </c>
      <c r="AB120" s="69">
        <v>2</v>
      </c>
      <c r="AC120" s="69">
        <v>1</v>
      </c>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69"/>
      <c r="BW120" s="69"/>
      <c r="BX120" s="69"/>
      <c r="BY120" s="69"/>
      <c r="BZ120" s="69"/>
      <c r="CA120" s="69"/>
      <c r="CB120" s="69"/>
      <c r="CC120" s="69"/>
      <c r="CD120" s="69"/>
      <c r="CE120" s="69"/>
      <c r="CF120" s="69"/>
    </row>
    <row r="121" spans="1:84" x14ac:dyDescent="0.35">
      <c r="A121" s="98" t="s">
        <v>122</v>
      </c>
      <c r="B121" s="99" t="s">
        <v>98</v>
      </c>
      <c r="C121" s="87"/>
      <c r="D121" s="87"/>
      <c r="E121" s="87"/>
      <c r="F121" s="74">
        <v>0</v>
      </c>
      <c r="G121" s="74">
        <v>0</v>
      </c>
      <c r="H121" s="74">
        <v>0</v>
      </c>
      <c r="I121" s="74">
        <v>0</v>
      </c>
      <c r="J121" s="74">
        <v>0</v>
      </c>
      <c r="K121" s="74">
        <v>0</v>
      </c>
      <c r="L121" s="74">
        <v>0</v>
      </c>
      <c r="M121" s="74">
        <v>0</v>
      </c>
      <c r="N121" s="74">
        <v>0</v>
      </c>
      <c r="O121" s="74">
        <v>0</v>
      </c>
      <c r="P121" s="74">
        <v>0</v>
      </c>
      <c r="Q121" s="74">
        <v>0</v>
      </c>
      <c r="R121" s="74">
        <v>0</v>
      </c>
      <c r="S121" s="74">
        <v>0</v>
      </c>
      <c r="T121" s="74">
        <v>0</v>
      </c>
      <c r="U121" s="74">
        <v>0</v>
      </c>
      <c r="V121" s="74"/>
      <c r="W121" s="74"/>
      <c r="X121" s="74">
        <v>1</v>
      </c>
      <c r="Y121" s="74">
        <v>1</v>
      </c>
      <c r="Z121" s="74">
        <v>0</v>
      </c>
      <c r="AA121" s="74">
        <v>0</v>
      </c>
      <c r="AB121" s="74">
        <v>0</v>
      </c>
      <c r="AC121" s="74">
        <v>0</v>
      </c>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c r="CD121" s="74"/>
      <c r="CE121" s="74"/>
      <c r="CF121" s="74"/>
    </row>
    <row r="122" spans="1:84" x14ac:dyDescent="0.35">
      <c r="A122" s="92" t="s">
        <v>123</v>
      </c>
      <c r="B122" s="93" t="s">
        <v>95</v>
      </c>
      <c r="C122" s="34"/>
      <c r="D122" s="34"/>
      <c r="E122" s="34"/>
      <c r="F122" s="66">
        <v>0</v>
      </c>
      <c r="G122" s="66">
        <v>0</v>
      </c>
      <c r="H122" s="66">
        <v>0</v>
      </c>
      <c r="I122" s="66">
        <v>0</v>
      </c>
      <c r="J122" s="66">
        <v>0</v>
      </c>
      <c r="K122" s="66">
        <v>0</v>
      </c>
      <c r="L122" s="66">
        <v>0</v>
      </c>
      <c r="M122" s="66">
        <v>3</v>
      </c>
      <c r="N122" s="66">
        <v>0</v>
      </c>
      <c r="O122" s="66">
        <v>1</v>
      </c>
      <c r="P122" s="66">
        <v>0</v>
      </c>
      <c r="Q122" s="66">
        <v>2</v>
      </c>
      <c r="R122" s="66">
        <v>1</v>
      </c>
      <c r="S122" s="66">
        <v>0</v>
      </c>
      <c r="T122" s="66">
        <v>0</v>
      </c>
      <c r="U122" s="66">
        <v>0</v>
      </c>
      <c r="V122" s="66"/>
      <c r="W122" s="66"/>
      <c r="X122" s="66">
        <v>0</v>
      </c>
      <c r="Y122" s="66">
        <v>0</v>
      </c>
      <c r="Z122" s="66">
        <v>0</v>
      </c>
      <c r="AA122" s="66">
        <v>1</v>
      </c>
      <c r="AB122" s="66">
        <v>0</v>
      </c>
      <c r="AC122" s="66">
        <v>0</v>
      </c>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row>
    <row r="123" spans="1:84" x14ac:dyDescent="0.35">
      <c r="A123" s="94" t="s">
        <v>123</v>
      </c>
      <c r="B123" s="95" t="s">
        <v>96</v>
      </c>
      <c r="C123" s="34"/>
      <c r="D123" s="34"/>
      <c r="E123" s="34"/>
      <c r="F123" s="69">
        <v>0</v>
      </c>
      <c r="G123" s="69">
        <v>0</v>
      </c>
      <c r="H123" s="69">
        <v>0</v>
      </c>
      <c r="I123" s="69">
        <v>0</v>
      </c>
      <c r="J123" s="69">
        <v>0</v>
      </c>
      <c r="K123" s="69">
        <v>0</v>
      </c>
      <c r="L123" s="69">
        <v>3</v>
      </c>
      <c r="M123" s="69">
        <v>2</v>
      </c>
      <c r="N123" s="69">
        <v>2</v>
      </c>
      <c r="O123" s="69">
        <v>1</v>
      </c>
      <c r="P123" s="69">
        <v>1</v>
      </c>
      <c r="Q123" s="69">
        <v>8</v>
      </c>
      <c r="R123" s="69">
        <v>2</v>
      </c>
      <c r="S123" s="69">
        <v>4</v>
      </c>
      <c r="T123" s="69">
        <v>1</v>
      </c>
      <c r="U123" s="69">
        <v>0</v>
      </c>
      <c r="V123" s="69"/>
      <c r="W123" s="69"/>
      <c r="X123" s="69">
        <v>0</v>
      </c>
      <c r="Y123" s="69">
        <v>2</v>
      </c>
      <c r="Z123" s="69">
        <v>0</v>
      </c>
      <c r="AA123" s="69">
        <v>0</v>
      </c>
      <c r="AB123" s="69">
        <v>1</v>
      </c>
      <c r="AC123" s="69">
        <v>0</v>
      </c>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69"/>
      <c r="BQ123" s="69"/>
      <c r="BR123" s="69"/>
      <c r="BS123" s="69"/>
      <c r="BT123" s="69"/>
      <c r="BU123" s="69"/>
      <c r="BV123" s="69"/>
      <c r="BW123" s="69"/>
      <c r="BX123" s="69"/>
      <c r="BY123" s="69"/>
      <c r="BZ123" s="69"/>
      <c r="CA123" s="69"/>
      <c r="CB123" s="69"/>
      <c r="CC123" s="69"/>
      <c r="CD123" s="69"/>
      <c r="CE123" s="69"/>
      <c r="CF123" s="69"/>
    </row>
    <row r="124" spans="1:84" x14ac:dyDescent="0.35">
      <c r="A124" s="96" t="s">
        <v>123</v>
      </c>
      <c r="B124" s="97" t="s">
        <v>97</v>
      </c>
      <c r="C124" s="34"/>
      <c r="D124" s="34"/>
      <c r="E124" s="34"/>
      <c r="F124" s="69">
        <v>0</v>
      </c>
      <c r="G124" s="69">
        <v>0</v>
      </c>
      <c r="H124" s="69">
        <v>0</v>
      </c>
      <c r="I124" s="69">
        <v>0</v>
      </c>
      <c r="J124" s="69">
        <v>0</v>
      </c>
      <c r="K124" s="69">
        <v>0</v>
      </c>
      <c r="L124" s="69">
        <v>0</v>
      </c>
      <c r="M124" s="69">
        <v>0</v>
      </c>
      <c r="N124" s="69">
        <v>8</v>
      </c>
      <c r="O124" s="69">
        <v>0</v>
      </c>
      <c r="P124" s="69">
        <v>2</v>
      </c>
      <c r="Q124" s="69">
        <v>7</v>
      </c>
      <c r="R124" s="69">
        <v>0</v>
      </c>
      <c r="S124" s="69">
        <v>5</v>
      </c>
      <c r="T124" s="69">
        <v>3</v>
      </c>
      <c r="U124" s="69">
        <v>9</v>
      </c>
      <c r="V124" s="69"/>
      <c r="W124" s="69"/>
      <c r="X124" s="69">
        <v>6</v>
      </c>
      <c r="Y124" s="69">
        <v>7</v>
      </c>
      <c r="Z124" s="69">
        <v>0</v>
      </c>
      <c r="AA124" s="69">
        <v>2</v>
      </c>
      <c r="AB124" s="69">
        <v>1</v>
      </c>
      <c r="AC124" s="69">
        <v>1</v>
      </c>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69"/>
      <c r="BW124" s="69"/>
      <c r="BX124" s="69"/>
      <c r="BY124" s="69"/>
      <c r="BZ124" s="69"/>
      <c r="CA124" s="69"/>
      <c r="CB124" s="69"/>
      <c r="CC124" s="69"/>
      <c r="CD124" s="69"/>
      <c r="CE124" s="69"/>
      <c r="CF124" s="69"/>
    </row>
    <row r="125" spans="1:84" x14ac:dyDescent="0.35">
      <c r="A125" s="98" t="s">
        <v>123</v>
      </c>
      <c r="B125" s="99" t="s">
        <v>98</v>
      </c>
      <c r="C125" s="87"/>
      <c r="D125" s="87"/>
      <c r="E125" s="87"/>
      <c r="F125" s="74">
        <v>0</v>
      </c>
      <c r="G125" s="74">
        <v>0</v>
      </c>
      <c r="H125" s="74">
        <v>0</v>
      </c>
      <c r="I125" s="74">
        <v>0</v>
      </c>
      <c r="J125" s="74">
        <v>0</v>
      </c>
      <c r="K125" s="74">
        <v>0</v>
      </c>
      <c r="L125" s="74">
        <v>0</v>
      </c>
      <c r="M125" s="74">
        <v>0</v>
      </c>
      <c r="N125" s="74">
        <v>0</v>
      </c>
      <c r="O125" s="74">
        <v>0</v>
      </c>
      <c r="P125" s="74">
        <v>0</v>
      </c>
      <c r="Q125" s="74">
        <v>0</v>
      </c>
      <c r="R125" s="74">
        <v>0</v>
      </c>
      <c r="S125" s="74">
        <v>0</v>
      </c>
      <c r="T125" s="74">
        <v>0</v>
      </c>
      <c r="U125" s="74">
        <v>1</v>
      </c>
      <c r="V125" s="74"/>
      <c r="W125" s="74"/>
      <c r="X125" s="74">
        <v>0</v>
      </c>
      <c r="Y125" s="74">
        <v>1</v>
      </c>
      <c r="Z125" s="74">
        <v>0</v>
      </c>
      <c r="AA125" s="74">
        <v>2</v>
      </c>
      <c r="AB125" s="74">
        <v>0</v>
      </c>
      <c r="AC125" s="74">
        <v>0</v>
      </c>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row>
    <row r="126" spans="1:84" x14ac:dyDescent="0.35">
      <c r="A126" s="92" t="s">
        <v>124</v>
      </c>
      <c r="B126" s="93" t="s">
        <v>95</v>
      </c>
      <c r="C126" s="34"/>
      <c r="D126" s="34"/>
      <c r="E126" s="34"/>
      <c r="F126" s="66">
        <v>0</v>
      </c>
      <c r="G126" s="66">
        <v>0</v>
      </c>
      <c r="H126" s="66">
        <v>0</v>
      </c>
      <c r="I126" s="66">
        <v>0</v>
      </c>
      <c r="J126" s="66">
        <v>0</v>
      </c>
      <c r="K126" s="66">
        <v>2</v>
      </c>
      <c r="L126" s="66">
        <v>3</v>
      </c>
      <c r="M126" s="66">
        <v>1</v>
      </c>
      <c r="N126" s="66">
        <v>1</v>
      </c>
      <c r="O126" s="66">
        <v>0</v>
      </c>
      <c r="P126" s="66">
        <v>0</v>
      </c>
      <c r="Q126" s="66">
        <v>0</v>
      </c>
      <c r="R126" s="66">
        <v>1</v>
      </c>
      <c r="S126" s="66">
        <v>0</v>
      </c>
      <c r="T126" s="66">
        <v>0</v>
      </c>
      <c r="U126" s="66">
        <v>0</v>
      </c>
      <c r="V126" s="66"/>
      <c r="W126" s="66"/>
      <c r="X126" s="66">
        <v>0</v>
      </c>
      <c r="Y126" s="66">
        <v>0</v>
      </c>
      <c r="Z126" s="66">
        <v>0</v>
      </c>
      <c r="AA126" s="66">
        <v>0</v>
      </c>
      <c r="AB126" s="66">
        <v>0</v>
      </c>
      <c r="AC126" s="66">
        <v>0</v>
      </c>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c r="BY126" s="66"/>
      <c r="BZ126" s="66"/>
      <c r="CA126" s="66"/>
      <c r="CB126" s="66"/>
      <c r="CC126" s="66"/>
      <c r="CD126" s="66"/>
      <c r="CE126" s="66"/>
      <c r="CF126" s="66"/>
    </row>
    <row r="127" spans="1:84" x14ac:dyDescent="0.35">
      <c r="A127" s="94" t="s">
        <v>124</v>
      </c>
      <c r="B127" s="95" t="s">
        <v>96</v>
      </c>
      <c r="C127" s="34"/>
      <c r="D127" s="34"/>
      <c r="E127" s="34"/>
      <c r="F127" s="69">
        <v>0</v>
      </c>
      <c r="G127" s="69">
        <v>0</v>
      </c>
      <c r="H127" s="69">
        <v>0</v>
      </c>
      <c r="I127" s="69">
        <v>0</v>
      </c>
      <c r="J127" s="69">
        <v>0</v>
      </c>
      <c r="K127" s="69">
        <v>1</v>
      </c>
      <c r="L127" s="69">
        <v>0</v>
      </c>
      <c r="M127" s="69">
        <v>0</v>
      </c>
      <c r="N127" s="69">
        <v>3</v>
      </c>
      <c r="O127" s="69">
        <v>0</v>
      </c>
      <c r="P127" s="69">
        <v>0</v>
      </c>
      <c r="Q127" s="69">
        <v>1</v>
      </c>
      <c r="R127" s="69">
        <v>1</v>
      </c>
      <c r="S127" s="69">
        <v>0</v>
      </c>
      <c r="T127" s="69">
        <v>0</v>
      </c>
      <c r="U127" s="69">
        <v>0</v>
      </c>
      <c r="V127" s="69"/>
      <c r="W127" s="69"/>
      <c r="X127" s="69">
        <v>1</v>
      </c>
      <c r="Y127" s="69">
        <v>1</v>
      </c>
      <c r="Z127" s="69">
        <v>0</v>
      </c>
      <c r="AA127" s="69">
        <v>0</v>
      </c>
      <c r="AB127" s="69">
        <v>0</v>
      </c>
      <c r="AC127" s="69">
        <v>0</v>
      </c>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c r="BN127" s="69"/>
      <c r="BO127" s="69"/>
      <c r="BP127" s="69"/>
      <c r="BQ127" s="69"/>
      <c r="BR127" s="69"/>
      <c r="BS127" s="69"/>
      <c r="BT127" s="69"/>
      <c r="BU127" s="69"/>
      <c r="BV127" s="69"/>
      <c r="BW127" s="69"/>
      <c r="BX127" s="69"/>
      <c r="BY127" s="69"/>
      <c r="BZ127" s="69"/>
      <c r="CA127" s="69"/>
      <c r="CB127" s="69"/>
      <c r="CC127" s="69"/>
      <c r="CD127" s="69"/>
      <c r="CE127" s="69"/>
      <c r="CF127" s="69"/>
    </row>
    <row r="128" spans="1:84" x14ac:dyDescent="0.35">
      <c r="A128" s="96" t="s">
        <v>124</v>
      </c>
      <c r="B128" s="97" t="s">
        <v>97</v>
      </c>
      <c r="C128" s="34"/>
      <c r="D128" s="34"/>
      <c r="E128" s="34"/>
      <c r="F128" s="69">
        <v>0</v>
      </c>
      <c r="G128" s="69">
        <v>0</v>
      </c>
      <c r="H128" s="69">
        <v>0</v>
      </c>
      <c r="I128" s="69">
        <v>0</v>
      </c>
      <c r="J128" s="69">
        <v>0</v>
      </c>
      <c r="K128" s="69">
        <v>0</v>
      </c>
      <c r="L128" s="69">
        <v>0</v>
      </c>
      <c r="M128" s="69">
        <v>3</v>
      </c>
      <c r="N128" s="69">
        <v>7</v>
      </c>
      <c r="O128" s="69">
        <v>3</v>
      </c>
      <c r="P128" s="69">
        <v>2</v>
      </c>
      <c r="Q128" s="69">
        <v>5</v>
      </c>
      <c r="R128" s="69">
        <v>1</v>
      </c>
      <c r="S128" s="69">
        <v>5</v>
      </c>
      <c r="T128" s="69">
        <v>1</v>
      </c>
      <c r="U128" s="69">
        <v>7</v>
      </c>
      <c r="V128" s="69"/>
      <c r="W128" s="69"/>
      <c r="X128" s="69">
        <v>6</v>
      </c>
      <c r="Y128" s="69">
        <v>3</v>
      </c>
      <c r="Z128" s="69">
        <v>4</v>
      </c>
      <c r="AA128" s="69">
        <v>2</v>
      </c>
      <c r="AB128" s="69">
        <v>0</v>
      </c>
      <c r="AC128" s="69">
        <v>0</v>
      </c>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69"/>
      <c r="BW128" s="69"/>
      <c r="BX128" s="69"/>
      <c r="BY128" s="69"/>
      <c r="BZ128" s="69"/>
      <c r="CA128" s="69"/>
      <c r="CB128" s="69"/>
      <c r="CC128" s="69"/>
      <c r="CD128" s="69"/>
      <c r="CE128" s="69"/>
      <c r="CF128" s="69"/>
    </row>
    <row r="129" spans="1:84" x14ac:dyDescent="0.35">
      <c r="A129" s="98" t="s">
        <v>124</v>
      </c>
      <c r="B129" s="99" t="s">
        <v>98</v>
      </c>
      <c r="C129" s="87"/>
      <c r="D129" s="87"/>
      <c r="E129" s="87"/>
      <c r="F129" s="74">
        <v>0</v>
      </c>
      <c r="G129" s="74">
        <v>0</v>
      </c>
      <c r="H129" s="74">
        <v>0</v>
      </c>
      <c r="I129" s="74">
        <v>0</v>
      </c>
      <c r="J129" s="74">
        <v>0</v>
      </c>
      <c r="K129" s="74">
        <v>0</v>
      </c>
      <c r="L129" s="74">
        <v>0</v>
      </c>
      <c r="M129" s="74">
        <v>0</v>
      </c>
      <c r="N129" s="74">
        <v>0</v>
      </c>
      <c r="O129" s="74">
        <v>0</v>
      </c>
      <c r="P129" s="74">
        <v>0</v>
      </c>
      <c r="Q129" s="74">
        <v>0</v>
      </c>
      <c r="R129" s="74">
        <v>0</v>
      </c>
      <c r="S129" s="74">
        <v>0</v>
      </c>
      <c r="T129" s="74">
        <v>0</v>
      </c>
      <c r="U129" s="74">
        <v>0</v>
      </c>
      <c r="V129" s="74"/>
      <c r="W129" s="74"/>
      <c r="X129" s="74">
        <v>0</v>
      </c>
      <c r="Y129" s="74">
        <v>0</v>
      </c>
      <c r="Z129" s="74">
        <v>0</v>
      </c>
      <c r="AA129" s="74">
        <v>0</v>
      </c>
      <c r="AB129" s="74">
        <v>0</v>
      </c>
      <c r="AC129" s="74">
        <v>0</v>
      </c>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BV129" s="74"/>
      <c r="BW129" s="74"/>
      <c r="BX129" s="74"/>
      <c r="BY129" s="74"/>
      <c r="BZ129" s="74"/>
      <c r="CA129" s="74"/>
      <c r="CB129" s="74"/>
      <c r="CC129" s="74"/>
      <c r="CD129" s="74"/>
      <c r="CE129" s="74"/>
      <c r="CF129" s="74"/>
    </row>
    <row r="130" spans="1:84" x14ac:dyDescent="0.35">
      <c r="A130" s="92" t="s">
        <v>125</v>
      </c>
      <c r="B130" s="93" t="s">
        <v>95</v>
      </c>
      <c r="C130" s="34"/>
      <c r="D130" s="34"/>
      <c r="E130" s="34"/>
      <c r="F130" s="66">
        <v>0</v>
      </c>
      <c r="G130" s="66">
        <v>0</v>
      </c>
      <c r="H130" s="66">
        <v>0</v>
      </c>
      <c r="I130" s="66">
        <v>0</v>
      </c>
      <c r="J130" s="66">
        <v>0</v>
      </c>
      <c r="K130" s="66">
        <v>0</v>
      </c>
      <c r="L130" s="66">
        <v>2</v>
      </c>
      <c r="M130" s="66">
        <v>0</v>
      </c>
      <c r="N130" s="66">
        <v>0</v>
      </c>
      <c r="O130" s="66">
        <v>0</v>
      </c>
      <c r="P130" s="66">
        <v>0</v>
      </c>
      <c r="Q130" s="66">
        <v>0</v>
      </c>
      <c r="R130" s="66">
        <v>2</v>
      </c>
      <c r="S130" s="66">
        <v>0</v>
      </c>
      <c r="T130" s="66">
        <v>0</v>
      </c>
      <c r="U130" s="66">
        <v>1</v>
      </c>
      <c r="V130" s="66"/>
      <c r="W130" s="66"/>
      <c r="X130" s="66">
        <v>0</v>
      </c>
      <c r="Y130" s="66">
        <v>1</v>
      </c>
      <c r="Z130" s="66">
        <v>0</v>
      </c>
      <c r="AA130" s="66">
        <v>0</v>
      </c>
      <c r="AB130" s="66">
        <v>0</v>
      </c>
      <c r="AC130" s="66">
        <v>0</v>
      </c>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c r="BY130" s="66"/>
      <c r="BZ130" s="66"/>
      <c r="CA130" s="66"/>
      <c r="CB130" s="66"/>
      <c r="CC130" s="66"/>
      <c r="CD130" s="66"/>
      <c r="CE130" s="66"/>
      <c r="CF130" s="66"/>
    </row>
    <row r="131" spans="1:84" x14ac:dyDescent="0.35">
      <c r="A131" s="94" t="s">
        <v>125</v>
      </c>
      <c r="B131" s="95" t="s">
        <v>96</v>
      </c>
      <c r="C131" s="34"/>
      <c r="D131" s="34"/>
      <c r="E131" s="34"/>
      <c r="F131" s="69">
        <v>0</v>
      </c>
      <c r="G131" s="69">
        <v>0</v>
      </c>
      <c r="H131" s="69">
        <v>0</v>
      </c>
      <c r="I131" s="69">
        <v>0</v>
      </c>
      <c r="J131" s="69">
        <v>0</v>
      </c>
      <c r="K131" s="69">
        <v>0</v>
      </c>
      <c r="L131" s="69">
        <v>0</v>
      </c>
      <c r="M131" s="69">
        <v>3</v>
      </c>
      <c r="N131" s="69">
        <v>3</v>
      </c>
      <c r="O131" s="69">
        <v>3</v>
      </c>
      <c r="P131" s="69">
        <v>2</v>
      </c>
      <c r="Q131" s="69">
        <v>3</v>
      </c>
      <c r="R131" s="69">
        <v>1</v>
      </c>
      <c r="S131" s="69">
        <v>0</v>
      </c>
      <c r="T131" s="69">
        <v>0</v>
      </c>
      <c r="U131" s="69">
        <v>3</v>
      </c>
      <c r="V131" s="69"/>
      <c r="W131" s="69"/>
      <c r="X131" s="69">
        <v>2</v>
      </c>
      <c r="Y131" s="69">
        <v>1</v>
      </c>
      <c r="Z131" s="69">
        <v>0</v>
      </c>
      <c r="AA131" s="69">
        <v>0</v>
      </c>
      <c r="AB131" s="69">
        <v>0</v>
      </c>
      <c r="AC131" s="69">
        <v>0</v>
      </c>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69"/>
      <c r="BR131" s="69"/>
      <c r="BS131" s="69"/>
      <c r="BT131" s="69"/>
      <c r="BU131" s="69"/>
      <c r="BV131" s="69"/>
      <c r="BW131" s="69"/>
      <c r="BX131" s="69"/>
      <c r="BY131" s="69"/>
      <c r="BZ131" s="69"/>
      <c r="CA131" s="69"/>
      <c r="CB131" s="69"/>
      <c r="CC131" s="69"/>
      <c r="CD131" s="69"/>
      <c r="CE131" s="69"/>
      <c r="CF131" s="69"/>
    </row>
    <row r="132" spans="1:84" x14ac:dyDescent="0.35">
      <c r="A132" s="96" t="s">
        <v>125</v>
      </c>
      <c r="B132" s="97" t="s">
        <v>97</v>
      </c>
      <c r="C132" s="34"/>
      <c r="D132" s="34"/>
      <c r="E132" s="34"/>
      <c r="F132" s="69">
        <v>0</v>
      </c>
      <c r="G132" s="69">
        <v>0</v>
      </c>
      <c r="H132" s="69">
        <v>0</v>
      </c>
      <c r="I132" s="69">
        <v>0</v>
      </c>
      <c r="J132" s="69">
        <v>0</v>
      </c>
      <c r="K132" s="69">
        <v>0</v>
      </c>
      <c r="L132" s="69">
        <v>0</v>
      </c>
      <c r="M132" s="69">
        <v>0</v>
      </c>
      <c r="N132" s="69">
        <v>1</v>
      </c>
      <c r="O132" s="69">
        <v>6</v>
      </c>
      <c r="P132" s="69">
        <v>3</v>
      </c>
      <c r="Q132" s="69">
        <v>5</v>
      </c>
      <c r="R132" s="69">
        <v>11</v>
      </c>
      <c r="S132" s="69">
        <v>8</v>
      </c>
      <c r="T132" s="69">
        <v>7</v>
      </c>
      <c r="U132" s="69">
        <v>5</v>
      </c>
      <c r="V132" s="69"/>
      <c r="W132" s="69"/>
      <c r="X132" s="69">
        <v>5</v>
      </c>
      <c r="Y132" s="69">
        <v>6</v>
      </c>
      <c r="Z132" s="69">
        <v>3</v>
      </c>
      <c r="AA132" s="69">
        <v>9</v>
      </c>
      <c r="AB132" s="69">
        <v>1</v>
      </c>
      <c r="AC132" s="69">
        <v>1</v>
      </c>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69"/>
      <c r="BW132" s="69"/>
      <c r="BX132" s="69"/>
      <c r="BY132" s="69"/>
      <c r="BZ132" s="69"/>
      <c r="CA132" s="69"/>
      <c r="CB132" s="69"/>
      <c r="CC132" s="69"/>
      <c r="CD132" s="69"/>
      <c r="CE132" s="69"/>
      <c r="CF132" s="69"/>
    </row>
    <row r="133" spans="1:84" x14ac:dyDescent="0.35">
      <c r="A133" s="98" t="s">
        <v>125</v>
      </c>
      <c r="B133" s="99" t="s">
        <v>98</v>
      </c>
      <c r="C133" s="87"/>
      <c r="D133" s="87"/>
      <c r="E133" s="87"/>
      <c r="F133" s="74">
        <v>0</v>
      </c>
      <c r="G133" s="74">
        <v>0</v>
      </c>
      <c r="H133" s="74">
        <v>0</v>
      </c>
      <c r="I133" s="74">
        <v>0</v>
      </c>
      <c r="J133" s="74">
        <v>0</v>
      </c>
      <c r="K133" s="74">
        <v>0</v>
      </c>
      <c r="L133" s="74">
        <v>0</v>
      </c>
      <c r="M133" s="74">
        <v>0</v>
      </c>
      <c r="N133" s="74">
        <v>0</v>
      </c>
      <c r="O133" s="74">
        <v>0</v>
      </c>
      <c r="P133" s="74">
        <v>1</v>
      </c>
      <c r="Q133" s="74">
        <v>0</v>
      </c>
      <c r="R133" s="74">
        <v>0</v>
      </c>
      <c r="S133" s="74">
        <v>0</v>
      </c>
      <c r="T133" s="74">
        <v>0</v>
      </c>
      <c r="U133" s="74">
        <v>0</v>
      </c>
      <c r="V133" s="74"/>
      <c r="W133" s="74"/>
      <c r="X133" s="74">
        <v>0</v>
      </c>
      <c r="Y133" s="74">
        <v>0</v>
      </c>
      <c r="Z133" s="74">
        <v>0</v>
      </c>
      <c r="AA133" s="74">
        <v>0</v>
      </c>
      <c r="AB133" s="74">
        <v>0</v>
      </c>
      <c r="AC133" s="74">
        <v>0</v>
      </c>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row>
    <row r="134" spans="1:84" x14ac:dyDescent="0.35">
      <c r="A134" s="92" t="s">
        <v>126</v>
      </c>
      <c r="B134" s="93" t="s">
        <v>95</v>
      </c>
      <c r="C134" s="34"/>
      <c r="D134" s="34"/>
      <c r="E134" s="34"/>
      <c r="F134" s="66">
        <v>0</v>
      </c>
      <c r="G134" s="66">
        <v>0</v>
      </c>
      <c r="H134" s="66">
        <v>0</v>
      </c>
      <c r="I134" s="66">
        <v>0</v>
      </c>
      <c r="J134" s="66">
        <v>0</v>
      </c>
      <c r="K134" s="66">
        <v>0</v>
      </c>
      <c r="L134" s="66">
        <v>0</v>
      </c>
      <c r="M134" s="66">
        <v>0</v>
      </c>
      <c r="N134" s="66">
        <v>0</v>
      </c>
      <c r="O134" s="66">
        <v>1</v>
      </c>
      <c r="P134" s="66">
        <v>3</v>
      </c>
      <c r="Q134" s="66">
        <v>0</v>
      </c>
      <c r="R134" s="66">
        <v>1</v>
      </c>
      <c r="S134" s="66">
        <v>0</v>
      </c>
      <c r="T134" s="66">
        <v>0</v>
      </c>
      <c r="U134" s="66">
        <v>0</v>
      </c>
      <c r="V134" s="66"/>
      <c r="W134" s="66"/>
      <c r="X134" s="66">
        <v>0</v>
      </c>
      <c r="Y134" s="66">
        <v>0</v>
      </c>
      <c r="Z134" s="66">
        <v>0</v>
      </c>
      <c r="AA134" s="66">
        <v>0</v>
      </c>
      <c r="AB134" s="66">
        <v>0</v>
      </c>
      <c r="AC134" s="66">
        <v>0</v>
      </c>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c r="BL134" s="66"/>
      <c r="BM134" s="66"/>
      <c r="BN134" s="66"/>
      <c r="BO134" s="66"/>
      <c r="BP134" s="66"/>
      <c r="BQ134" s="66"/>
      <c r="BR134" s="66"/>
      <c r="BS134" s="66"/>
      <c r="BT134" s="66"/>
      <c r="BU134" s="66"/>
      <c r="BV134" s="66"/>
      <c r="BW134" s="66"/>
      <c r="BX134" s="66"/>
      <c r="BY134" s="66"/>
      <c r="BZ134" s="66"/>
      <c r="CA134" s="66"/>
      <c r="CB134" s="66"/>
      <c r="CC134" s="66"/>
      <c r="CD134" s="66"/>
      <c r="CE134" s="66"/>
      <c r="CF134" s="66"/>
    </row>
    <row r="135" spans="1:84" x14ac:dyDescent="0.35">
      <c r="A135" s="94" t="s">
        <v>126</v>
      </c>
      <c r="B135" s="95" t="s">
        <v>96</v>
      </c>
      <c r="C135" s="34"/>
      <c r="D135" s="34"/>
      <c r="E135" s="34"/>
      <c r="F135" s="69">
        <v>0</v>
      </c>
      <c r="G135" s="69">
        <v>0</v>
      </c>
      <c r="H135" s="69">
        <v>0</v>
      </c>
      <c r="I135" s="69">
        <v>0</v>
      </c>
      <c r="J135" s="69">
        <v>0</v>
      </c>
      <c r="K135" s="69">
        <v>0</v>
      </c>
      <c r="L135" s="69">
        <v>0</v>
      </c>
      <c r="M135" s="69">
        <v>0</v>
      </c>
      <c r="N135" s="69">
        <v>0</v>
      </c>
      <c r="O135" s="69">
        <v>2</v>
      </c>
      <c r="P135" s="69">
        <v>7</v>
      </c>
      <c r="Q135" s="69">
        <v>1</v>
      </c>
      <c r="R135" s="69">
        <v>1</v>
      </c>
      <c r="S135" s="69">
        <v>2</v>
      </c>
      <c r="T135" s="69">
        <v>0</v>
      </c>
      <c r="U135" s="69">
        <v>2</v>
      </c>
      <c r="V135" s="69"/>
      <c r="W135" s="69"/>
      <c r="X135" s="69">
        <v>0</v>
      </c>
      <c r="Y135" s="69">
        <v>0</v>
      </c>
      <c r="Z135" s="69">
        <v>1</v>
      </c>
      <c r="AA135" s="69">
        <v>0</v>
      </c>
      <c r="AB135" s="69">
        <v>0</v>
      </c>
      <c r="AC135" s="69">
        <v>0</v>
      </c>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69"/>
      <c r="BW135" s="69"/>
      <c r="BX135" s="69"/>
      <c r="BY135" s="69"/>
      <c r="BZ135" s="69"/>
      <c r="CA135" s="69"/>
      <c r="CB135" s="69"/>
      <c r="CC135" s="69"/>
      <c r="CD135" s="69"/>
      <c r="CE135" s="69"/>
      <c r="CF135" s="69"/>
    </row>
    <row r="136" spans="1:84" x14ac:dyDescent="0.35">
      <c r="A136" s="96" t="s">
        <v>126</v>
      </c>
      <c r="B136" s="97" t="s">
        <v>97</v>
      </c>
      <c r="C136" s="34"/>
      <c r="D136" s="34"/>
      <c r="E136" s="34"/>
      <c r="F136" s="69">
        <v>0</v>
      </c>
      <c r="G136" s="69">
        <v>0</v>
      </c>
      <c r="H136" s="69">
        <v>0</v>
      </c>
      <c r="I136" s="69">
        <v>0</v>
      </c>
      <c r="J136" s="69">
        <v>0</v>
      </c>
      <c r="K136" s="69">
        <v>0</v>
      </c>
      <c r="L136" s="69">
        <v>0</v>
      </c>
      <c r="M136" s="69">
        <v>0</v>
      </c>
      <c r="N136" s="69">
        <v>0</v>
      </c>
      <c r="O136" s="69">
        <v>4</v>
      </c>
      <c r="P136" s="69">
        <v>9</v>
      </c>
      <c r="Q136" s="69">
        <v>7</v>
      </c>
      <c r="R136" s="69">
        <v>8</v>
      </c>
      <c r="S136" s="69">
        <v>9</v>
      </c>
      <c r="T136" s="69">
        <v>2</v>
      </c>
      <c r="U136" s="69">
        <v>8</v>
      </c>
      <c r="V136" s="69"/>
      <c r="W136" s="69"/>
      <c r="X136" s="69">
        <v>4</v>
      </c>
      <c r="Y136" s="69">
        <v>3</v>
      </c>
      <c r="Z136" s="69">
        <v>2</v>
      </c>
      <c r="AA136" s="69">
        <v>6</v>
      </c>
      <c r="AB136" s="69">
        <v>0</v>
      </c>
      <c r="AC136" s="69">
        <v>0</v>
      </c>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row>
    <row r="137" spans="1:84" x14ac:dyDescent="0.35">
      <c r="A137" s="98" t="s">
        <v>126</v>
      </c>
      <c r="B137" s="99" t="s">
        <v>98</v>
      </c>
      <c r="C137" s="87"/>
      <c r="D137" s="87"/>
      <c r="E137" s="87"/>
      <c r="F137" s="74">
        <v>0</v>
      </c>
      <c r="G137" s="74">
        <v>0</v>
      </c>
      <c r="H137" s="74">
        <v>0</v>
      </c>
      <c r="I137" s="74">
        <v>0</v>
      </c>
      <c r="J137" s="74">
        <v>0</v>
      </c>
      <c r="K137" s="74">
        <v>0</v>
      </c>
      <c r="L137" s="74">
        <v>0</v>
      </c>
      <c r="M137" s="74">
        <v>0</v>
      </c>
      <c r="N137" s="74">
        <v>0</v>
      </c>
      <c r="O137" s="74">
        <v>0</v>
      </c>
      <c r="P137" s="74">
        <v>0</v>
      </c>
      <c r="Q137" s="74">
        <v>0</v>
      </c>
      <c r="R137" s="74">
        <v>0</v>
      </c>
      <c r="S137" s="74">
        <v>0</v>
      </c>
      <c r="T137" s="74">
        <v>0</v>
      </c>
      <c r="U137" s="74">
        <v>0</v>
      </c>
      <c r="V137" s="74"/>
      <c r="W137" s="74"/>
      <c r="X137" s="74">
        <v>0</v>
      </c>
      <c r="Y137" s="74">
        <v>0</v>
      </c>
      <c r="Z137" s="74">
        <v>0</v>
      </c>
      <c r="AA137" s="74">
        <v>0</v>
      </c>
      <c r="AB137" s="74">
        <v>0</v>
      </c>
      <c r="AC137" s="74">
        <v>0</v>
      </c>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row>
    <row r="138" spans="1:84" x14ac:dyDescent="0.35">
      <c r="A138" s="92" t="s">
        <v>127</v>
      </c>
      <c r="B138" s="93" t="s">
        <v>95</v>
      </c>
      <c r="C138" s="34"/>
      <c r="D138" s="34"/>
      <c r="E138" s="34"/>
      <c r="F138" s="66">
        <v>0</v>
      </c>
      <c r="G138" s="66">
        <v>0</v>
      </c>
      <c r="H138" s="66">
        <v>0</v>
      </c>
      <c r="I138" s="66">
        <v>0</v>
      </c>
      <c r="J138" s="66">
        <v>0</v>
      </c>
      <c r="K138" s="66">
        <v>0</v>
      </c>
      <c r="L138" s="66">
        <v>0</v>
      </c>
      <c r="M138" s="66">
        <v>0</v>
      </c>
      <c r="N138" s="66">
        <v>2</v>
      </c>
      <c r="O138" s="66">
        <v>0</v>
      </c>
      <c r="P138" s="66">
        <v>1</v>
      </c>
      <c r="Q138" s="66">
        <v>0</v>
      </c>
      <c r="R138" s="66">
        <v>0</v>
      </c>
      <c r="S138" s="66">
        <v>2</v>
      </c>
      <c r="T138" s="66">
        <v>0</v>
      </c>
      <c r="U138" s="66">
        <v>0</v>
      </c>
      <c r="V138" s="66"/>
      <c r="W138" s="66"/>
      <c r="X138" s="66">
        <v>0</v>
      </c>
      <c r="Y138" s="66">
        <v>0</v>
      </c>
      <c r="Z138" s="66">
        <v>0</v>
      </c>
      <c r="AA138" s="66">
        <v>0</v>
      </c>
      <c r="AB138" s="66">
        <v>0</v>
      </c>
      <c r="AC138" s="66">
        <v>0</v>
      </c>
      <c r="AD138" s="66"/>
      <c r="AE138" s="66"/>
      <c r="AF138" s="66"/>
      <c r="AG138" s="66"/>
      <c r="AH138" s="66"/>
      <c r="AI138" s="66"/>
      <c r="AJ138" s="66"/>
      <c r="AK138" s="66"/>
      <c r="AL138" s="66"/>
      <c r="AM138" s="66"/>
      <c r="AN138" s="66"/>
      <c r="AO138" s="66"/>
      <c r="AP138" s="66"/>
      <c r="AQ138" s="66"/>
      <c r="AR138" s="66"/>
      <c r="AS138" s="66"/>
      <c r="AT138" s="66"/>
      <c r="AU138" s="66"/>
      <c r="AV138" s="66"/>
      <c r="AW138" s="66"/>
      <c r="AX138" s="66"/>
      <c r="AY138" s="66"/>
      <c r="AZ138" s="66"/>
      <c r="BA138" s="66"/>
      <c r="BB138" s="66"/>
      <c r="BC138" s="66"/>
      <c r="BD138" s="66"/>
      <c r="BE138" s="66"/>
      <c r="BF138" s="66"/>
      <c r="BG138" s="66"/>
      <c r="BH138" s="66"/>
      <c r="BI138" s="66"/>
      <c r="BJ138" s="66"/>
      <c r="BK138" s="66"/>
      <c r="BL138" s="66"/>
      <c r="BM138" s="66"/>
      <c r="BN138" s="66"/>
      <c r="BO138" s="66"/>
      <c r="BP138" s="66"/>
      <c r="BQ138" s="66"/>
      <c r="BR138" s="66"/>
      <c r="BS138" s="66"/>
      <c r="BT138" s="66"/>
      <c r="BU138" s="66"/>
      <c r="BV138" s="66"/>
      <c r="BW138" s="66"/>
      <c r="BX138" s="66"/>
      <c r="BY138" s="66"/>
      <c r="BZ138" s="66"/>
      <c r="CA138" s="66"/>
      <c r="CB138" s="66"/>
      <c r="CC138" s="66"/>
      <c r="CD138" s="66"/>
      <c r="CE138" s="66"/>
      <c r="CF138" s="66"/>
    </row>
    <row r="139" spans="1:84" x14ac:dyDescent="0.35">
      <c r="A139" s="94" t="s">
        <v>127</v>
      </c>
      <c r="B139" s="95" t="s">
        <v>96</v>
      </c>
      <c r="C139" s="34"/>
      <c r="D139" s="34"/>
      <c r="E139" s="34"/>
      <c r="F139" s="69">
        <v>0</v>
      </c>
      <c r="G139" s="69">
        <v>0</v>
      </c>
      <c r="H139" s="69">
        <v>0</v>
      </c>
      <c r="I139" s="69">
        <v>0</v>
      </c>
      <c r="J139" s="69">
        <v>0</v>
      </c>
      <c r="K139" s="69">
        <v>0</v>
      </c>
      <c r="L139" s="69">
        <v>3</v>
      </c>
      <c r="M139" s="69">
        <v>0</v>
      </c>
      <c r="N139" s="69">
        <v>1</v>
      </c>
      <c r="O139" s="69">
        <v>0</v>
      </c>
      <c r="P139" s="69">
        <v>1</v>
      </c>
      <c r="Q139" s="69">
        <v>0</v>
      </c>
      <c r="R139" s="69">
        <v>0</v>
      </c>
      <c r="S139" s="69">
        <v>1</v>
      </c>
      <c r="T139" s="69">
        <v>3</v>
      </c>
      <c r="U139" s="69">
        <v>1</v>
      </c>
      <c r="V139" s="69"/>
      <c r="W139" s="69"/>
      <c r="X139" s="69">
        <v>1</v>
      </c>
      <c r="Y139" s="69">
        <v>0</v>
      </c>
      <c r="Z139" s="69">
        <v>1</v>
      </c>
      <c r="AA139" s="69">
        <v>0</v>
      </c>
      <c r="AB139" s="69">
        <v>0</v>
      </c>
      <c r="AC139" s="69">
        <v>0</v>
      </c>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c r="BN139" s="69"/>
      <c r="BO139" s="69"/>
      <c r="BP139" s="69"/>
      <c r="BQ139" s="69"/>
      <c r="BR139" s="69"/>
      <c r="BS139" s="69"/>
      <c r="BT139" s="69"/>
      <c r="BU139" s="69"/>
      <c r="BV139" s="69"/>
      <c r="BW139" s="69"/>
      <c r="BX139" s="69"/>
      <c r="BY139" s="69"/>
      <c r="BZ139" s="69"/>
      <c r="CA139" s="69"/>
      <c r="CB139" s="69"/>
      <c r="CC139" s="69"/>
      <c r="CD139" s="69"/>
      <c r="CE139" s="69"/>
      <c r="CF139" s="69"/>
    </row>
    <row r="140" spans="1:84" x14ac:dyDescent="0.35">
      <c r="A140" s="96" t="s">
        <v>127</v>
      </c>
      <c r="B140" s="97" t="s">
        <v>97</v>
      </c>
      <c r="C140" s="34"/>
      <c r="D140" s="34"/>
      <c r="E140" s="34"/>
      <c r="F140" s="69">
        <v>0</v>
      </c>
      <c r="G140" s="69">
        <v>0</v>
      </c>
      <c r="H140" s="69">
        <v>0</v>
      </c>
      <c r="I140" s="69">
        <v>0</v>
      </c>
      <c r="J140" s="69">
        <v>0</v>
      </c>
      <c r="K140" s="69">
        <v>0</v>
      </c>
      <c r="L140" s="69">
        <v>0</v>
      </c>
      <c r="M140" s="69">
        <v>0</v>
      </c>
      <c r="N140" s="69">
        <v>0</v>
      </c>
      <c r="O140" s="69">
        <v>6</v>
      </c>
      <c r="P140" s="69">
        <v>6</v>
      </c>
      <c r="Q140" s="69">
        <v>0</v>
      </c>
      <c r="R140" s="69">
        <v>4</v>
      </c>
      <c r="S140" s="69">
        <v>3</v>
      </c>
      <c r="T140" s="69">
        <v>4</v>
      </c>
      <c r="U140" s="69">
        <v>6</v>
      </c>
      <c r="V140" s="69"/>
      <c r="W140" s="69"/>
      <c r="X140" s="69">
        <v>3</v>
      </c>
      <c r="Y140" s="69">
        <v>2</v>
      </c>
      <c r="Z140" s="69">
        <v>3</v>
      </c>
      <c r="AA140" s="69">
        <v>4</v>
      </c>
      <c r="AB140" s="69">
        <v>0</v>
      </c>
      <c r="AC140" s="69">
        <v>1</v>
      </c>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69"/>
      <c r="BR140" s="69"/>
      <c r="BS140" s="69"/>
      <c r="BT140" s="69"/>
      <c r="BU140" s="69"/>
      <c r="BV140" s="69"/>
      <c r="BW140" s="69"/>
      <c r="BX140" s="69"/>
      <c r="BY140" s="69"/>
      <c r="BZ140" s="69"/>
      <c r="CA140" s="69"/>
      <c r="CB140" s="69"/>
      <c r="CC140" s="69"/>
      <c r="CD140" s="69"/>
      <c r="CE140" s="69"/>
      <c r="CF140" s="69"/>
    </row>
    <row r="141" spans="1:84" x14ac:dyDescent="0.35">
      <c r="A141" s="98" t="s">
        <v>127</v>
      </c>
      <c r="B141" s="99" t="s">
        <v>98</v>
      </c>
      <c r="C141" s="87"/>
      <c r="D141" s="87"/>
      <c r="E141" s="87"/>
      <c r="F141" s="74">
        <v>0</v>
      </c>
      <c r="G141" s="74">
        <v>0</v>
      </c>
      <c r="H141" s="74">
        <v>0</v>
      </c>
      <c r="I141" s="74">
        <v>0</v>
      </c>
      <c r="J141" s="74">
        <v>0</v>
      </c>
      <c r="K141" s="74">
        <v>0</v>
      </c>
      <c r="L141" s="74">
        <v>0</v>
      </c>
      <c r="M141" s="74">
        <v>0</v>
      </c>
      <c r="N141" s="74">
        <v>0</v>
      </c>
      <c r="O141" s="74">
        <v>0</v>
      </c>
      <c r="P141" s="74">
        <v>0</v>
      </c>
      <c r="Q141" s="74">
        <v>0</v>
      </c>
      <c r="R141" s="74">
        <v>0</v>
      </c>
      <c r="S141" s="74">
        <v>0</v>
      </c>
      <c r="T141" s="74">
        <v>1</v>
      </c>
      <c r="U141" s="74">
        <v>0</v>
      </c>
      <c r="V141" s="74"/>
      <c r="W141" s="74"/>
      <c r="X141" s="74">
        <v>0</v>
      </c>
      <c r="Y141" s="74">
        <v>0</v>
      </c>
      <c r="Z141" s="74">
        <v>0</v>
      </c>
      <c r="AA141" s="74">
        <v>1</v>
      </c>
      <c r="AB141" s="74">
        <v>0</v>
      </c>
      <c r="AC141" s="74">
        <v>0</v>
      </c>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74"/>
      <c r="CA141" s="74"/>
      <c r="CB141" s="74"/>
      <c r="CC141" s="74"/>
      <c r="CD141" s="74"/>
      <c r="CE141" s="74"/>
      <c r="CF141" s="74"/>
    </row>
    <row r="142" spans="1:84" x14ac:dyDescent="0.35">
      <c r="A142" s="92" t="s">
        <v>128</v>
      </c>
      <c r="B142" s="93" t="s">
        <v>95</v>
      </c>
      <c r="C142" s="34"/>
      <c r="D142" s="34"/>
      <c r="E142" s="34"/>
      <c r="F142" s="66">
        <v>0</v>
      </c>
      <c r="G142" s="66">
        <v>0</v>
      </c>
      <c r="H142" s="66">
        <v>0</v>
      </c>
      <c r="I142" s="66">
        <v>0</v>
      </c>
      <c r="J142" s="66">
        <v>0</v>
      </c>
      <c r="K142" s="66">
        <v>0</v>
      </c>
      <c r="L142" s="66">
        <v>0</v>
      </c>
      <c r="M142" s="66">
        <v>1</v>
      </c>
      <c r="N142" s="66">
        <v>2</v>
      </c>
      <c r="O142" s="66">
        <v>2</v>
      </c>
      <c r="P142" s="66">
        <v>0</v>
      </c>
      <c r="Q142" s="66">
        <v>0</v>
      </c>
      <c r="R142" s="66">
        <v>1</v>
      </c>
      <c r="S142" s="66">
        <v>0</v>
      </c>
      <c r="T142" s="66">
        <v>1</v>
      </c>
      <c r="U142" s="66">
        <v>0</v>
      </c>
      <c r="V142" s="66"/>
      <c r="W142" s="66"/>
      <c r="X142" s="66">
        <v>0</v>
      </c>
      <c r="Y142" s="66">
        <v>0</v>
      </c>
      <c r="Z142" s="66">
        <v>0</v>
      </c>
      <c r="AA142" s="66">
        <v>0</v>
      </c>
      <c r="AB142" s="66">
        <v>2</v>
      </c>
      <c r="AC142" s="66">
        <v>1</v>
      </c>
      <c r="AD142" s="66"/>
      <c r="AE142" s="66"/>
      <c r="AF142" s="66"/>
      <c r="AG142" s="66"/>
      <c r="AH142" s="66"/>
      <c r="AI142" s="66"/>
      <c r="AJ142" s="66"/>
      <c r="AK142" s="66"/>
      <c r="AL142" s="66"/>
      <c r="AM142" s="66"/>
      <c r="AN142" s="66"/>
      <c r="AO142" s="66"/>
      <c r="AP142" s="66"/>
      <c r="AQ142" s="66"/>
      <c r="AR142" s="66"/>
      <c r="AS142" s="66"/>
      <c r="AT142" s="66"/>
      <c r="AU142" s="66"/>
      <c r="AV142" s="66"/>
      <c r="AW142" s="66"/>
      <c r="AX142" s="66"/>
      <c r="AY142" s="66"/>
      <c r="AZ142" s="66"/>
      <c r="BA142" s="66"/>
      <c r="BB142" s="66"/>
      <c r="BC142" s="66"/>
      <c r="BD142" s="66"/>
      <c r="BE142" s="66"/>
      <c r="BF142" s="66"/>
      <c r="BG142" s="66"/>
      <c r="BH142" s="66"/>
      <c r="BI142" s="66"/>
      <c r="BJ142" s="66"/>
      <c r="BK142" s="66"/>
      <c r="BL142" s="66"/>
      <c r="BM142" s="66"/>
      <c r="BN142" s="66"/>
      <c r="BO142" s="66"/>
      <c r="BP142" s="66"/>
      <c r="BQ142" s="66"/>
      <c r="BR142" s="66"/>
      <c r="BS142" s="66"/>
      <c r="BT142" s="66"/>
      <c r="BU142" s="66"/>
      <c r="BV142" s="66"/>
      <c r="BW142" s="66"/>
      <c r="BX142" s="66"/>
      <c r="BY142" s="66"/>
      <c r="BZ142" s="66"/>
      <c r="CA142" s="66"/>
      <c r="CB142" s="66"/>
      <c r="CC142" s="66"/>
      <c r="CD142" s="66"/>
      <c r="CE142" s="66"/>
      <c r="CF142" s="66"/>
    </row>
    <row r="143" spans="1:84" x14ac:dyDescent="0.35">
      <c r="A143" s="92" t="s">
        <v>128</v>
      </c>
      <c r="B143" s="95" t="s">
        <v>96</v>
      </c>
      <c r="C143" s="34"/>
      <c r="D143" s="34"/>
      <c r="E143" s="34"/>
      <c r="F143" s="69">
        <v>0</v>
      </c>
      <c r="G143" s="69">
        <v>0</v>
      </c>
      <c r="H143" s="69">
        <v>0</v>
      </c>
      <c r="I143" s="69">
        <v>0</v>
      </c>
      <c r="J143" s="69">
        <v>0</v>
      </c>
      <c r="K143" s="69">
        <v>0</v>
      </c>
      <c r="L143" s="69">
        <v>4</v>
      </c>
      <c r="M143" s="69">
        <v>4</v>
      </c>
      <c r="N143" s="69">
        <v>3</v>
      </c>
      <c r="O143" s="69">
        <v>3</v>
      </c>
      <c r="P143" s="69">
        <v>0</v>
      </c>
      <c r="Q143" s="69">
        <v>1</v>
      </c>
      <c r="R143" s="69">
        <v>1</v>
      </c>
      <c r="S143" s="69">
        <v>2</v>
      </c>
      <c r="T143" s="69">
        <v>0</v>
      </c>
      <c r="U143" s="69">
        <v>3</v>
      </c>
      <c r="V143" s="69"/>
      <c r="W143" s="69"/>
      <c r="X143" s="69">
        <v>0</v>
      </c>
      <c r="Y143" s="69">
        <v>0</v>
      </c>
      <c r="Z143" s="69">
        <v>0</v>
      </c>
      <c r="AA143" s="69">
        <v>0</v>
      </c>
      <c r="AB143" s="69">
        <v>1</v>
      </c>
      <c r="AC143" s="69">
        <v>1</v>
      </c>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c r="BJ143" s="69"/>
      <c r="BK143" s="69"/>
      <c r="BL143" s="69"/>
      <c r="BM143" s="69"/>
      <c r="BN143" s="69"/>
      <c r="BO143" s="69"/>
      <c r="BP143" s="69"/>
      <c r="BQ143" s="69"/>
      <c r="BR143" s="69"/>
      <c r="BS143" s="69"/>
      <c r="BT143" s="69"/>
      <c r="BU143" s="69"/>
      <c r="BV143" s="69"/>
      <c r="BW143" s="69"/>
      <c r="BX143" s="69"/>
      <c r="BY143" s="69"/>
      <c r="BZ143" s="69"/>
      <c r="CA143" s="69"/>
      <c r="CB143" s="69"/>
      <c r="CC143" s="69"/>
      <c r="CD143" s="69"/>
      <c r="CE143" s="69"/>
      <c r="CF143" s="69"/>
    </row>
    <row r="144" spans="1:84" x14ac:dyDescent="0.35">
      <c r="A144" s="92" t="s">
        <v>128</v>
      </c>
      <c r="B144" s="97" t="s">
        <v>97</v>
      </c>
      <c r="C144" s="34"/>
      <c r="D144" s="34"/>
      <c r="E144" s="34"/>
      <c r="F144" s="69">
        <v>0</v>
      </c>
      <c r="G144" s="69">
        <v>0</v>
      </c>
      <c r="H144" s="69">
        <v>0</v>
      </c>
      <c r="I144" s="69">
        <v>0</v>
      </c>
      <c r="J144" s="69">
        <v>0</v>
      </c>
      <c r="K144" s="69">
        <v>0</v>
      </c>
      <c r="L144" s="69">
        <v>0</v>
      </c>
      <c r="M144" s="69">
        <v>0</v>
      </c>
      <c r="N144" s="69">
        <v>0</v>
      </c>
      <c r="O144" s="69">
        <v>10</v>
      </c>
      <c r="P144" s="69">
        <v>2</v>
      </c>
      <c r="Q144" s="69">
        <v>5</v>
      </c>
      <c r="R144" s="69">
        <v>1</v>
      </c>
      <c r="S144" s="69">
        <v>8</v>
      </c>
      <c r="T144" s="69">
        <v>3</v>
      </c>
      <c r="U144" s="69">
        <v>4</v>
      </c>
      <c r="V144" s="69"/>
      <c r="W144" s="69"/>
      <c r="X144" s="69">
        <v>6</v>
      </c>
      <c r="Y144" s="69">
        <v>2</v>
      </c>
      <c r="Z144" s="69">
        <v>8</v>
      </c>
      <c r="AA144" s="69">
        <v>2</v>
      </c>
      <c r="AB144" s="69">
        <v>0</v>
      </c>
      <c r="AC144" s="69">
        <v>4</v>
      </c>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c r="BW144" s="69"/>
      <c r="BX144" s="69"/>
      <c r="BY144" s="69"/>
      <c r="BZ144" s="69"/>
      <c r="CA144" s="69"/>
      <c r="CB144" s="69"/>
      <c r="CC144" s="69"/>
      <c r="CD144" s="69"/>
      <c r="CE144" s="69"/>
      <c r="CF144" s="69"/>
    </row>
    <row r="145" spans="1:84" x14ac:dyDescent="0.35">
      <c r="A145" s="100" t="s">
        <v>128</v>
      </c>
      <c r="B145" s="99" t="s">
        <v>98</v>
      </c>
      <c r="C145" s="87"/>
      <c r="D145" s="87"/>
      <c r="E145" s="87"/>
      <c r="F145" s="74">
        <v>0</v>
      </c>
      <c r="G145" s="74">
        <v>0</v>
      </c>
      <c r="H145" s="74">
        <v>0</v>
      </c>
      <c r="I145" s="74">
        <v>0</v>
      </c>
      <c r="J145" s="74">
        <v>0</v>
      </c>
      <c r="K145" s="74">
        <v>0</v>
      </c>
      <c r="L145" s="74">
        <v>0</v>
      </c>
      <c r="M145" s="74">
        <v>0</v>
      </c>
      <c r="N145" s="74">
        <v>0</v>
      </c>
      <c r="O145" s="74">
        <v>0</v>
      </c>
      <c r="P145" s="74">
        <v>0</v>
      </c>
      <c r="Q145" s="74">
        <v>0</v>
      </c>
      <c r="R145" s="74">
        <v>0</v>
      </c>
      <c r="S145" s="74">
        <v>0</v>
      </c>
      <c r="T145" s="74">
        <v>0</v>
      </c>
      <c r="U145" s="74">
        <v>0</v>
      </c>
      <c r="V145" s="74"/>
      <c r="W145" s="74"/>
      <c r="X145" s="74">
        <v>0</v>
      </c>
      <c r="Y145" s="74">
        <v>1</v>
      </c>
      <c r="Z145" s="74">
        <v>0</v>
      </c>
      <c r="AA145" s="74">
        <v>0</v>
      </c>
      <c r="AB145" s="74">
        <v>0</v>
      </c>
      <c r="AC145" s="74">
        <v>0</v>
      </c>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74"/>
      <c r="CA145" s="74"/>
      <c r="CB145" s="74"/>
      <c r="CC145" s="74"/>
      <c r="CD145" s="74"/>
      <c r="CE145" s="74"/>
      <c r="CF145" s="74"/>
    </row>
    <row r="146" spans="1:84" x14ac:dyDescent="0.35">
      <c r="A146" s="92" t="s">
        <v>129</v>
      </c>
      <c r="B146" s="93" t="s">
        <v>95</v>
      </c>
      <c r="C146" s="34"/>
      <c r="D146" s="34"/>
      <c r="E146" s="34"/>
      <c r="F146" s="66">
        <v>0</v>
      </c>
      <c r="G146" s="66">
        <v>0</v>
      </c>
      <c r="H146" s="66">
        <v>0</v>
      </c>
      <c r="I146" s="66">
        <v>0</v>
      </c>
      <c r="J146" s="66">
        <v>0</v>
      </c>
      <c r="K146" s="66">
        <v>0</v>
      </c>
      <c r="L146" s="66">
        <v>0</v>
      </c>
      <c r="M146" s="66">
        <v>0</v>
      </c>
      <c r="N146" s="66">
        <v>0</v>
      </c>
      <c r="O146" s="66">
        <v>0</v>
      </c>
      <c r="P146" s="66">
        <v>0</v>
      </c>
      <c r="Q146" s="66">
        <v>0</v>
      </c>
      <c r="R146" s="66">
        <v>1</v>
      </c>
      <c r="S146" s="66">
        <v>0</v>
      </c>
      <c r="T146" s="66">
        <v>1</v>
      </c>
      <c r="U146" s="66">
        <v>1</v>
      </c>
      <c r="V146" s="66"/>
      <c r="W146" s="66"/>
      <c r="X146" s="66">
        <v>0</v>
      </c>
      <c r="Y146" s="66">
        <v>0</v>
      </c>
      <c r="Z146" s="66">
        <v>0</v>
      </c>
      <c r="AA146" s="66">
        <v>0</v>
      </c>
      <c r="AB146" s="66">
        <v>0</v>
      </c>
      <c r="AC146" s="66">
        <v>0</v>
      </c>
      <c r="AD146" s="66"/>
      <c r="AE146" s="66"/>
      <c r="AF146" s="66"/>
      <c r="AG146" s="66"/>
      <c r="AH146" s="66"/>
      <c r="AI146" s="66"/>
      <c r="AJ146" s="66"/>
      <c r="AK146" s="66"/>
      <c r="AL146" s="66"/>
      <c r="AM146" s="66"/>
      <c r="AN146" s="66"/>
      <c r="AO146" s="66"/>
      <c r="AP146" s="66"/>
      <c r="AQ146" s="66"/>
      <c r="AR146" s="66"/>
      <c r="AS146" s="66"/>
      <c r="AT146" s="66"/>
      <c r="AU146" s="66"/>
      <c r="AV146" s="66"/>
      <c r="AW146" s="66"/>
      <c r="AX146" s="66"/>
      <c r="AY146" s="66"/>
      <c r="AZ146" s="66"/>
      <c r="BA146" s="66"/>
      <c r="BB146" s="66"/>
      <c r="BC146" s="66"/>
      <c r="BD146" s="66"/>
      <c r="BE146" s="66"/>
      <c r="BF146" s="66"/>
      <c r="BG146" s="66"/>
      <c r="BH146" s="66"/>
      <c r="BI146" s="66"/>
      <c r="BJ146" s="66"/>
      <c r="BK146" s="66"/>
      <c r="BL146" s="66"/>
      <c r="BM146" s="66"/>
      <c r="BN146" s="66"/>
      <c r="BO146" s="66"/>
      <c r="BP146" s="66"/>
      <c r="BQ146" s="66"/>
      <c r="BR146" s="66"/>
      <c r="BS146" s="66"/>
      <c r="BT146" s="66"/>
      <c r="BU146" s="66"/>
      <c r="BV146" s="66"/>
      <c r="BW146" s="66"/>
      <c r="BX146" s="66"/>
      <c r="BY146" s="66"/>
      <c r="BZ146" s="66"/>
      <c r="CA146" s="66"/>
      <c r="CB146" s="66"/>
      <c r="CC146" s="66"/>
      <c r="CD146" s="66"/>
      <c r="CE146" s="66"/>
      <c r="CF146" s="66"/>
    </row>
    <row r="147" spans="1:84" x14ac:dyDescent="0.35">
      <c r="A147" s="94" t="s">
        <v>129</v>
      </c>
      <c r="B147" s="95" t="s">
        <v>96</v>
      </c>
      <c r="C147" s="34"/>
      <c r="D147" s="34"/>
      <c r="E147" s="34"/>
      <c r="F147" s="69">
        <v>0</v>
      </c>
      <c r="G147" s="69">
        <v>0</v>
      </c>
      <c r="H147" s="69">
        <v>0</v>
      </c>
      <c r="I147" s="69">
        <v>0</v>
      </c>
      <c r="J147" s="69">
        <v>0</v>
      </c>
      <c r="K147" s="69">
        <v>0</v>
      </c>
      <c r="L147" s="69">
        <v>0</v>
      </c>
      <c r="M147" s="69">
        <v>2</v>
      </c>
      <c r="N147" s="69">
        <v>0</v>
      </c>
      <c r="O147" s="69">
        <v>2</v>
      </c>
      <c r="P147" s="69">
        <v>0</v>
      </c>
      <c r="Q147" s="69">
        <v>1</v>
      </c>
      <c r="R147" s="69">
        <v>4</v>
      </c>
      <c r="S147" s="69">
        <v>1</v>
      </c>
      <c r="T147" s="69">
        <v>1</v>
      </c>
      <c r="U147" s="69">
        <v>2</v>
      </c>
      <c r="V147" s="69"/>
      <c r="W147" s="69"/>
      <c r="X147" s="69">
        <v>0</v>
      </c>
      <c r="Y147" s="69">
        <v>0</v>
      </c>
      <c r="Z147" s="69">
        <v>0</v>
      </c>
      <c r="AA147" s="69">
        <v>0</v>
      </c>
      <c r="AB147" s="69">
        <v>0</v>
      </c>
      <c r="AC147" s="69">
        <v>0</v>
      </c>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c r="BJ147" s="69"/>
      <c r="BK147" s="69"/>
      <c r="BL147" s="69"/>
      <c r="BM147" s="69"/>
      <c r="BN147" s="69"/>
      <c r="BO147" s="69"/>
      <c r="BP147" s="69"/>
      <c r="BQ147" s="69"/>
      <c r="BR147" s="69"/>
      <c r="BS147" s="69"/>
      <c r="BT147" s="69"/>
      <c r="BU147" s="69"/>
      <c r="BV147" s="69"/>
      <c r="BW147" s="69"/>
      <c r="BX147" s="69"/>
      <c r="BY147" s="69"/>
      <c r="BZ147" s="69"/>
      <c r="CA147" s="69"/>
      <c r="CB147" s="69"/>
      <c r="CC147" s="69"/>
      <c r="CD147" s="69"/>
      <c r="CE147" s="69"/>
      <c r="CF147" s="69"/>
    </row>
    <row r="148" spans="1:84" x14ac:dyDescent="0.35">
      <c r="A148" s="96" t="s">
        <v>129</v>
      </c>
      <c r="B148" s="97" t="s">
        <v>97</v>
      </c>
      <c r="C148" s="34"/>
      <c r="D148" s="34"/>
      <c r="E148" s="34"/>
      <c r="F148" s="69">
        <v>0</v>
      </c>
      <c r="G148" s="69">
        <v>0</v>
      </c>
      <c r="H148" s="69">
        <v>0</v>
      </c>
      <c r="I148" s="69">
        <v>0</v>
      </c>
      <c r="J148" s="69">
        <v>0</v>
      </c>
      <c r="K148" s="69">
        <v>0</v>
      </c>
      <c r="L148" s="69">
        <v>1</v>
      </c>
      <c r="M148" s="69">
        <v>0</v>
      </c>
      <c r="N148" s="69">
        <v>0</v>
      </c>
      <c r="O148" s="69">
        <v>5</v>
      </c>
      <c r="P148" s="69">
        <v>3</v>
      </c>
      <c r="Q148" s="69">
        <v>6</v>
      </c>
      <c r="R148" s="69">
        <v>10</v>
      </c>
      <c r="S148" s="69">
        <v>10</v>
      </c>
      <c r="T148" s="69">
        <v>6</v>
      </c>
      <c r="U148" s="69">
        <v>2</v>
      </c>
      <c r="V148" s="69"/>
      <c r="W148" s="69"/>
      <c r="X148" s="69">
        <v>3</v>
      </c>
      <c r="Y148" s="69">
        <v>3</v>
      </c>
      <c r="Z148" s="69">
        <v>3</v>
      </c>
      <c r="AA148" s="69">
        <v>3</v>
      </c>
      <c r="AB148" s="69">
        <v>2</v>
      </c>
      <c r="AC148" s="69">
        <v>2</v>
      </c>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c r="BJ148" s="69"/>
      <c r="BK148" s="69"/>
      <c r="BL148" s="69"/>
      <c r="BM148" s="69"/>
      <c r="BN148" s="69"/>
      <c r="BO148" s="69"/>
      <c r="BP148" s="69"/>
      <c r="BQ148" s="69"/>
      <c r="BR148" s="69"/>
      <c r="BS148" s="69"/>
      <c r="BT148" s="69"/>
      <c r="BU148" s="69"/>
      <c r="BV148" s="69"/>
      <c r="BW148" s="69"/>
      <c r="BX148" s="69"/>
      <c r="BY148" s="69"/>
      <c r="BZ148" s="69"/>
      <c r="CA148" s="69"/>
      <c r="CB148" s="69"/>
      <c r="CC148" s="69"/>
      <c r="CD148" s="69"/>
      <c r="CE148" s="69"/>
      <c r="CF148" s="69"/>
    </row>
    <row r="149" spans="1:84" x14ac:dyDescent="0.35">
      <c r="A149" s="101" t="s">
        <v>129</v>
      </c>
      <c r="B149" s="102" t="s">
        <v>98</v>
      </c>
      <c r="C149" s="34"/>
      <c r="D149" s="34"/>
      <c r="E149" s="34"/>
      <c r="F149" s="69">
        <v>0</v>
      </c>
      <c r="G149" s="69">
        <v>0</v>
      </c>
      <c r="H149" s="69">
        <v>0</v>
      </c>
      <c r="I149" s="69">
        <v>0</v>
      </c>
      <c r="J149" s="69">
        <v>0</v>
      </c>
      <c r="K149" s="69">
        <v>0</v>
      </c>
      <c r="L149" s="69">
        <v>0</v>
      </c>
      <c r="M149" s="69">
        <v>0</v>
      </c>
      <c r="N149" s="69">
        <v>0</v>
      </c>
      <c r="O149" s="69">
        <v>0</v>
      </c>
      <c r="P149" s="69">
        <v>0</v>
      </c>
      <c r="Q149" s="69">
        <v>1</v>
      </c>
      <c r="R149" s="69">
        <v>0</v>
      </c>
      <c r="S149" s="69">
        <v>0</v>
      </c>
      <c r="T149" s="69">
        <v>0</v>
      </c>
      <c r="U149" s="69">
        <v>0</v>
      </c>
      <c r="V149" s="69"/>
      <c r="W149" s="69"/>
      <c r="X149" s="69">
        <v>1</v>
      </c>
      <c r="Y149" s="69">
        <v>1</v>
      </c>
      <c r="Z149" s="69">
        <v>0</v>
      </c>
      <c r="AA149" s="69">
        <v>0</v>
      </c>
      <c r="AB149" s="69">
        <v>0</v>
      </c>
      <c r="AC149" s="69">
        <v>0</v>
      </c>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c r="BJ149" s="69"/>
      <c r="BK149" s="69"/>
      <c r="BL149" s="69"/>
      <c r="BM149" s="69"/>
      <c r="BN149" s="69"/>
      <c r="BO149" s="69"/>
      <c r="BP149" s="69"/>
      <c r="BQ149" s="69"/>
      <c r="BR149" s="69"/>
      <c r="BS149" s="69"/>
      <c r="BT149" s="69"/>
      <c r="BU149" s="69"/>
      <c r="BV149" s="69"/>
      <c r="BW149" s="69"/>
      <c r="BX149" s="69"/>
      <c r="BY149" s="69"/>
      <c r="BZ149" s="69"/>
      <c r="CA149" s="69"/>
      <c r="CB149" s="69"/>
      <c r="CC149" s="69"/>
      <c r="CD149" s="69"/>
      <c r="CE149" s="69"/>
      <c r="CF149" s="69"/>
    </row>
    <row r="150" spans="1:84" x14ac:dyDescent="0.35">
      <c r="A150" s="169" t="s">
        <v>130</v>
      </c>
      <c r="B150" s="170"/>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4"/>
      <c r="AW150" s="104"/>
      <c r="AX150" s="104"/>
      <c r="AY150" s="104"/>
      <c r="AZ150" s="104"/>
      <c r="BA150" s="104"/>
      <c r="BB150" s="104"/>
      <c r="BC150" s="104"/>
      <c r="BD150" s="104"/>
      <c r="BE150" s="104"/>
      <c r="BF150" s="104"/>
      <c r="BG150" s="104"/>
      <c r="BH150" s="104"/>
      <c r="BI150" s="104"/>
      <c r="BJ150" s="104"/>
      <c r="BK150" s="104"/>
      <c r="BL150" s="104"/>
      <c r="BM150" s="104"/>
      <c r="BN150" s="104"/>
      <c r="BO150" s="104"/>
      <c r="BP150" s="104"/>
      <c r="BQ150" s="104"/>
      <c r="BR150" s="104"/>
      <c r="BS150" s="104"/>
      <c r="BT150" s="104"/>
      <c r="BU150" s="104"/>
      <c r="BV150" s="104"/>
      <c r="BW150" s="104"/>
      <c r="BX150" s="104"/>
      <c r="BY150" s="104"/>
      <c r="BZ150" s="104"/>
      <c r="CA150" s="104"/>
      <c r="CB150" s="104"/>
      <c r="CC150" s="104"/>
      <c r="CD150" s="104"/>
      <c r="CE150" s="104"/>
      <c r="CF150" s="104"/>
    </row>
    <row r="151" spans="1:84" x14ac:dyDescent="0.35">
      <c r="A151" s="105" t="s">
        <v>131</v>
      </c>
      <c r="B151" s="106" t="s">
        <v>95</v>
      </c>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66"/>
      <c r="AW151" s="66"/>
      <c r="AX151" s="66"/>
      <c r="AY151" s="66"/>
      <c r="AZ151" s="66"/>
      <c r="BA151" s="66"/>
      <c r="BB151" s="66"/>
      <c r="BC151" s="66"/>
      <c r="BD151" s="66"/>
      <c r="BE151" s="66"/>
      <c r="BF151" s="66"/>
      <c r="BG151" s="66"/>
      <c r="BH151" s="66"/>
      <c r="BI151" s="66"/>
      <c r="BJ151" s="66"/>
      <c r="BK151" s="66"/>
      <c r="BL151" s="66"/>
      <c r="BM151" s="66"/>
      <c r="BN151" s="66"/>
      <c r="BO151" s="66"/>
      <c r="BP151" s="66"/>
      <c r="BQ151" s="66"/>
      <c r="BR151" s="66"/>
      <c r="BS151" s="66"/>
      <c r="BT151" s="66"/>
      <c r="BU151" s="66"/>
      <c r="BV151" s="66"/>
      <c r="BW151" s="66"/>
      <c r="BX151" s="66"/>
      <c r="BY151" s="66"/>
      <c r="BZ151" s="66"/>
      <c r="CA151" s="66"/>
      <c r="CB151" s="66"/>
      <c r="CC151" s="66"/>
      <c r="CD151" s="66"/>
      <c r="CE151" s="66"/>
      <c r="CF151" s="66"/>
    </row>
    <row r="152" spans="1:84" x14ac:dyDescent="0.35">
      <c r="A152" s="107" t="s">
        <v>131</v>
      </c>
      <c r="B152" s="108" t="s">
        <v>96</v>
      </c>
      <c r="C152" s="34"/>
      <c r="D152" s="34"/>
      <c r="E152" s="34"/>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c r="AV152" s="69"/>
      <c r="AW152" s="69"/>
      <c r="AX152" s="69"/>
      <c r="AY152" s="69"/>
      <c r="AZ152" s="69"/>
      <c r="BA152" s="69"/>
      <c r="BB152" s="69"/>
      <c r="BC152" s="69"/>
      <c r="BD152" s="66"/>
      <c r="BE152" s="66"/>
      <c r="BF152" s="66"/>
      <c r="BG152" s="66"/>
      <c r="BH152" s="66"/>
      <c r="BI152" s="66"/>
      <c r="BJ152" s="66"/>
      <c r="BK152" s="66"/>
      <c r="BL152" s="66"/>
      <c r="BM152" s="66"/>
      <c r="BN152" s="66"/>
      <c r="BO152" s="66"/>
      <c r="BP152" s="66"/>
      <c r="BQ152" s="66"/>
      <c r="BR152" s="66"/>
      <c r="BS152" s="66"/>
      <c r="BT152" s="66"/>
      <c r="BU152" s="66"/>
      <c r="BV152" s="66"/>
      <c r="BW152" s="66"/>
      <c r="BX152" s="66"/>
      <c r="BY152" s="66"/>
      <c r="BZ152" s="66"/>
      <c r="CA152" s="66"/>
      <c r="CB152" s="66"/>
      <c r="CC152" s="66"/>
      <c r="CD152" s="66"/>
      <c r="CE152" s="66"/>
      <c r="CF152" s="66"/>
    </row>
    <row r="153" spans="1:84" x14ac:dyDescent="0.35">
      <c r="A153" s="109" t="s">
        <v>131</v>
      </c>
      <c r="B153" s="110" t="s">
        <v>97</v>
      </c>
      <c r="C153" s="34"/>
      <c r="D153" s="34"/>
      <c r="E153" s="34"/>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c r="AV153" s="69"/>
      <c r="AW153" s="69"/>
      <c r="AX153" s="69"/>
      <c r="AY153" s="69"/>
      <c r="AZ153" s="69"/>
      <c r="BA153" s="69"/>
      <c r="BB153" s="69"/>
      <c r="BC153" s="69"/>
      <c r="BD153" s="66"/>
      <c r="BE153" s="66"/>
      <c r="BF153" s="66"/>
      <c r="BG153" s="66"/>
      <c r="BH153" s="66"/>
      <c r="BI153" s="66"/>
      <c r="BJ153" s="66"/>
      <c r="BK153" s="66"/>
      <c r="BL153" s="66"/>
      <c r="BM153" s="66"/>
      <c r="BN153" s="66"/>
      <c r="BO153" s="66"/>
      <c r="BP153" s="66"/>
      <c r="BQ153" s="66"/>
      <c r="BR153" s="66"/>
      <c r="BS153" s="66"/>
      <c r="BT153" s="66"/>
      <c r="BU153" s="66"/>
      <c r="BV153" s="66"/>
      <c r="BW153" s="66"/>
      <c r="BX153" s="66"/>
      <c r="BY153" s="66"/>
      <c r="BZ153" s="66"/>
      <c r="CA153" s="66"/>
      <c r="CB153" s="66"/>
      <c r="CC153" s="66"/>
      <c r="CD153" s="66"/>
      <c r="CE153" s="66"/>
      <c r="CF153" s="66"/>
    </row>
    <row r="154" spans="1:84" x14ac:dyDescent="0.35">
      <c r="A154" s="111" t="s">
        <v>131</v>
      </c>
      <c r="B154" s="112" t="s">
        <v>98</v>
      </c>
      <c r="C154" s="87"/>
      <c r="D154" s="87"/>
      <c r="E154" s="87"/>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113"/>
      <c r="BE154" s="113"/>
      <c r="BF154" s="113"/>
      <c r="BG154" s="113"/>
      <c r="BH154" s="113"/>
      <c r="BI154" s="113"/>
      <c r="BJ154" s="113"/>
      <c r="BK154" s="113"/>
      <c r="BL154" s="113"/>
      <c r="BM154" s="113"/>
      <c r="BN154" s="113"/>
      <c r="BO154" s="113"/>
      <c r="BP154" s="113"/>
      <c r="BQ154" s="113"/>
      <c r="BR154" s="113"/>
      <c r="BS154" s="113"/>
      <c r="BT154" s="113"/>
      <c r="BU154" s="113"/>
      <c r="BV154" s="113"/>
      <c r="BW154" s="113"/>
      <c r="BX154" s="113"/>
      <c r="BY154" s="113"/>
      <c r="BZ154" s="113"/>
      <c r="CA154" s="113"/>
      <c r="CB154" s="113"/>
      <c r="CC154" s="113"/>
      <c r="CD154" s="113"/>
      <c r="CE154" s="113"/>
      <c r="CF154" s="113"/>
    </row>
    <row r="155" spans="1:84" x14ac:dyDescent="0.35">
      <c r="A155" s="105" t="s">
        <v>132</v>
      </c>
      <c r="B155" s="106" t="s">
        <v>95</v>
      </c>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66"/>
      <c r="AW155" s="66"/>
      <c r="AX155" s="66"/>
      <c r="AY155" s="66"/>
      <c r="AZ155" s="66"/>
      <c r="BA155" s="66"/>
      <c r="BB155" s="66"/>
      <c r="BC155" s="66"/>
      <c r="BD155" s="66"/>
      <c r="BE155" s="66"/>
      <c r="BF155" s="66"/>
      <c r="BG155" s="66"/>
      <c r="BH155" s="66"/>
      <c r="BI155" s="66"/>
      <c r="BJ155" s="66"/>
      <c r="BK155" s="66"/>
      <c r="BL155" s="66"/>
      <c r="BM155" s="66"/>
      <c r="BN155" s="66"/>
      <c r="BO155" s="66"/>
      <c r="BP155" s="66"/>
      <c r="BQ155" s="66"/>
      <c r="BR155" s="66"/>
      <c r="BS155" s="66"/>
      <c r="BT155" s="66"/>
      <c r="BU155" s="66"/>
      <c r="BV155" s="66"/>
      <c r="BW155" s="66"/>
      <c r="BX155" s="66"/>
      <c r="BY155" s="66"/>
      <c r="BZ155" s="66"/>
      <c r="CA155" s="66"/>
      <c r="CB155" s="66"/>
      <c r="CC155" s="66"/>
      <c r="CD155" s="66"/>
      <c r="CE155" s="66"/>
      <c r="CF155" s="66"/>
    </row>
    <row r="156" spans="1:84" x14ac:dyDescent="0.35">
      <c r="A156" s="107" t="s">
        <v>132</v>
      </c>
      <c r="B156" s="108" t="s">
        <v>96</v>
      </c>
      <c r="C156" s="34"/>
      <c r="D156" s="34"/>
      <c r="E156" s="34"/>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9"/>
      <c r="AW156" s="69"/>
      <c r="AX156" s="69"/>
      <c r="AY156" s="69"/>
      <c r="AZ156" s="69"/>
      <c r="BA156" s="69"/>
      <c r="BB156" s="69"/>
      <c r="BC156" s="69"/>
      <c r="BD156" s="66"/>
      <c r="BE156" s="66"/>
      <c r="BF156" s="66"/>
      <c r="BG156" s="66"/>
      <c r="BH156" s="66"/>
      <c r="BI156" s="66"/>
      <c r="BJ156" s="66"/>
      <c r="BK156" s="66"/>
      <c r="BL156" s="66"/>
      <c r="BM156" s="66"/>
      <c r="BN156" s="66"/>
      <c r="BO156" s="66"/>
      <c r="BP156" s="66"/>
      <c r="BQ156" s="66"/>
      <c r="BR156" s="66"/>
      <c r="BS156" s="66"/>
      <c r="BT156" s="66"/>
      <c r="BU156" s="66"/>
      <c r="BV156" s="66"/>
      <c r="BW156" s="66"/>
      <c r="BX156" s="66"/>
      <c r="BY156" s="66"/>
      <c r="BZ156" s="66"/>
      <c r="CA156" s="66"/>
      <c r="CB156" s="66"/>
      <c r="CC156" s="66"/>
      <c r="CD156" s="66"/>
      <c r="CE156" s="66"/>
      <c r="CF156" s="66"/>
    </row>
    <row r="157" spans="1:84" x14ac:dyDescent="0.35">
      <c r="A157" s="109" t="s">
        <v>132</v>
      </c>
      <c r="B157" s="110" t="s">
        <v>97</v>
      </c>
      <c r="C157" s="34"/>
      <c r="D157" s="34"/>
      <c r="E157" s="34"/>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c r="AV157" s="69"/>
      <c r="AW157" s="69"/>
      <c r="AX157" s="69"/>
      <c r="AY157" s="69"/>
      <c r="AZ157" s="69"/>
      <c r="BA157" s="69"/>
      <c r="BB157" s="69"/>
      <c r="BC157" s="69"/>
      <c r="BD157" s="66"/>
      <c r="BE157" s="66"/>
      <c r="BF157" s="66"/>
      <c r="BG157" s="66"/>
      <c r="BH157" s="66"/>
      <c r="BI157" s="66"/>
      <c r="BJ157" s="66"/>
      <c r="BK157" s="66"/>
      <c r="BL157" s="66"/>
      <c r="BM157" s="66"/>
      <c r="BN157" s="66"/>
      <c r="BO157" s="66"/>
      <c r="BP157" s="66"/>
      <c r="BQ157" s="66"/>
      <c r="BR157" s="66"/>
      <c r="BS157" s="66"/>
      <c r="BT157" s="66"/>
      <c r="BU157" s="66"/>
      <c r="BV157" s="66"/>
      <c r="BW157" s="66"/>
      <c r="BX157" s="66"/>
      <c r="BY157" s="66"/>
      <c r="BZ157" s="66"/>
      <c r="CA157" s="66"/>
      <c r="CB157" s="66"/>
      <c r="CC157" s="66"/>
      <c r="CD157" s="66"/>
      <c r="CE157" s="66"/>
      <c r="CF157" s="66"/>
    </row>
    <row r="158" spans="1:84" x14ac:dyDescent="0.35">
      <c r="A158" s="111" t="s">
        <v>132</v>
      </c>
      <c r="B158" s="112" t="s">
        <v>98</v>
      </c>
      <c r="C158" s="87"/>
      <c r="D158" s="87"/>
      <c r="E158" s="87"/>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113"/>
      <c r="BE158" s="113"/>
      <c r="BF158" s="113"/>
      <c r="BG158" s="113"/>
      <c r="BH158" s="113"/>
      <c r="BI158" s="113"/>
      <c r="BJ158" s="113"/>
      <c r="BK158" s="113"/>
      <c r="BL158" s="113"/>
      <c r="BM158" s="113"/>
      <c r="BN158" s="113"/>
      <c r="BO158" s="113"/>
      <c r="BP158" s="113"/>
      <c r="BQ158" s="113"/>
      <c r="BR158" s="113"/>
      <c r="BS158" s="113"/>
      <c r="BT158" s="113"/>
      <c r="BU158" s="113"/>
      <c r="BV158" s="113"/>
      <c r="BW158" s="113"/>
      <c r="BX158" s="113"/>
      <c r="BY158" s="113"/>
      <c r="BZ158" s="113"/>
      <c r="CA158" s="113"/>
      <c r="CB158" s="113"/>
      <c r="CC158" s="113"/>
      <c r="CD158" s="113"/>
      <c r="CE158" s="113"/>
      <c r="CF158" s="113"/>
    </row>
    <row r="159" spans="1:84" x14ac:dyDescent="0.35">
      <c r="A159" s="105" t="s">
        <v>133</v>
      </c>
      <c r="B159" s="106" t="s">
        <v>95</v>
      </c>
      <c r="C159" s="34"/>
      <c r="D159" s="34"/>
      <c r="E159" s="34"/>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66"/>
      <c r="AR159" s="66"/>
      <c r="AS159" s="66"/>
      <c r="AT159" s="66"/>
      <c r="AU159" s="66"/>
      <c r="AV159" s="66"/>
      <c r="AW159" s="66"/>
      <c r="AX159" s="66"/>
      <c r="AY159" s="66"/>
      <c r="AZ159" s="66"/>
      <c r="BA159" s="66"/>
      <c r="BB159" s="66"/>
      <c r="BC159" s="66"/>
      <c r="BD159" s="66"/>
      <c r="BE159" s="66"/>
      <c r="BF159" s="66"/>
      <c r="BG159" s="66"/>
      <c r="BH159" s="66"/>
      <c r="BI159" s="66"/>
      <c r="BJ159" s="66"/>
      <c r="BK159" s="66"/>
      <c r="BL159" s="66"/>
      <c r="BM159" s="66"/>
      <c r="BN159" s="66"/>
      <c r="BO159" s="66"/>
      <c r="BP159" s="66"/>
      <c r="BQ159" s="66"/>
      <c r="BR159" s="66"/>
      <c r="BS159" s="66"/>
      <c r="BT159" s="66"/>
      <c r="BU159" s="66"/>
      <c r="BV159" s="66"/>
      <c r="BW159" s="66"/>
      <c r="BX159" s="66"/>
      <c r="BY159" s="66"/>
      <c r="BZ159" s="66"/>
      <c r="CA159" s="66"/>
      <c r="CB159" s="66"/>
      <c r="CC159" s="66"/>
      <c r="CD159" s="66"/>
      <c r="CE159" s="66"/>
      <c r="CF159" s="66"/>
    </row>
    <row r="160" spans="1:84" x14ac:dyDescent="0.35">
      <c r="A160" s="107" t="s">
        <v>133</v>
      </c>
      <c r="B160" s="108" t="s">
        <v>96</v>
      </c>
      <c r="C160" s="34"/>
      <c r="D160" s="34"/>
      <c r="E160" s="34"/>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6"/>
      <c r="BE160" s="66"/>
      <c r="BF160" s="66"/>
      <c r="BG160" s="66"/>
      <c r="BH160" s="66"/>
      <c r="BI160" s="66"/>
      <c r="BJ160" s="66"/>
      <c r="BK160" s="66"/>
      <c r="BL160" s="66"/>
      <c r="BM160" s="66"/>
      <c r="BN160" s="66"/>
      <c r="BO160" s="66"/>
      <c r="BP160" s="66"/>
      <c r="BQ160" s="66"/>
      <c r="BR160" s="66"/>
      <c r="BS160" s="66"/>
      <c r="BT160" s="66"/>
      <c r="BU160" s="66"/>
      <c r="BV160" s="66"/>
      <c r="BW160" s="66"/>
      <c r="BX160" s="66"/>
      <c r="BY160" s="66"/>
      <c r="BZ160" s="66"/>
      <c r="CA160" s="66"/>
      <c r="CB160" s="66"/>
      <c r="CC160" s="66"/>
      <c r="CD160" s="66"/>
      <c r="CE160" s="66"/>
      <c r="CF160" s="66"/>
    </row>
    <row r="161" spans="1:84" x14ac:dyDescent="0.35">
      <c r="A161" s="109" t="s">
        <v>133</v>
      </c>
      <c r="B161" s="110" t="s">
        <v>97</v>
      </c>
      <c r="C161" s="34"/>
      <c r="D161" s="34"/>
      <c r="E161" s="34"/>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6"/>
      <c r="BE161" s="66"/>
      <c r="BF161" s="66"/>
      <c r="BG161" s="66"/>
      <c r="BH161" s="66"/>
      <c r="BI161" s="66"/>
      <c r="BJ161" s="66"/>
      <c r="BK161" s="66"/>
      <c r="BL161" s="66"/>
      <c r="BM161" s="66"/>
      <c r="BN161" s="66"/>
      <c r="BO161" s="66"/>
      <c r="BP161" s="66"/>
      <c r="BQ161" s="66"/>
      <c r="BR161" s="66"/>
      <c r="BS161" s="66"/>
      <c r="BT161" s="66"/>
      <c r="BU161" s="66"/>
      <c r="BV161" s="66"/>
      <c r="BW161" s="66"/>
      <c r="BX161" s="66"/>
      <c r="BY161" s="66"/>
      <c r="BZ161" s="66"/>
      <c r="CA161" s="66"/>
      <c r="CB161" s="66"/>
      <c r="CC161" s="66"/>
      <c r="CD161" s="66"/>
      <c r="CE161" s="66"/>
      <c r="CF161" s="66"/>
    </row>
    <row r="162" spans="1:84" x14ac:dyDescent="0.35">
      <c r="A162" s="111" t="s">
        <v>133</v>
      </c>
      <c r="B162" s="112" t="s">
        <v>98</v>
      </c>
      <c r="C162" s="87"/>
      <c r="D162" s="87"/>
      <c r="E162" s="87"/>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113"/>
      <c r="BE162" s="113"/>
      <c r="BF162" s="113"/>
      <c r="BG162" s="113"/>
      <c r="BH162" s="113"/>
      <c r="BI162" s="113"/>
      <c r="BJ162" s="113"/>
      <c r="BK162" s="113"/>
      <c r="BL162" s="113"/>
      <c r="BM162" s="113"/>
      <c r="BN162" s="113"/>
      <c r="BO162" s="113"/>
      <c r="BP162" s="113"/>
      <c r="BQ162" s="113"/>
      <c r="BR162" s="113"/>
      <c r="BS162" s="113"/>
      <c r="BT162" s="113"/>
      <c r="BU162" s="113"/>
      <c r="BV162" s="113"/>
      <c r="BW162" s="113"/>
      <c r="BX162" s="113"/>
      <c r="BY162" s="113"/>
      <c r="BZ162" s="113"/>
      <c r="CA162" s="113"/>
      <c r="CB162" s="113"/>
      <c r="CC162" s="113"/>
      <c r="CD162" s="113"/>
      <c r="CE162" s="113"/>
      <c r="CF162" s="113"/>
    </row>
    <row r="163" spans="1:84" x14ac:dyDescent="0.35">
      <c r="A163" s="105" t="s">
        <v>134</v>
      </c>
      <c r="B163" s="106" t="s">
        <v>95</v>
      </c>
      <c r="C163" s="34"/>
      <c r="D163" s="34"/>
      <c r="E163" s="34"/>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66"/>
      <c r="BC163" s="66"/>
      <c r="BD163" s="66"/>
      <c r="BE163" s="66"/>
      <c r="BF163" s="66"/>
      <c r="BG163" s="66"/>
      <c r="BH163" s="66"/>
      <c r="BI163" s="66"/>
      <c r="BJ163" s="66"/>
      <c r="BK163" s="66"/>
      <c r="BL163" s="66"/>
      <c r="BM163" s="66"/>
      <c r="BN163" s="66"/>
      <c r="BO163" s="66"/>
      <c r="BP163" s="66"/>
      <c r="BQ163" s="66"/>
      <c r="BR163" s="66"/>
      <c r="BS163" s="66"/>
      <c r="BT163" s="66"/>
      <c r="BU163" s="66"/>
      <c r="BV163" s="66"/>
      <c r="BW163" s="66"/>
      <c r="BX163" s="66"/>
      <c r="BY163" s="66"/>
      <c r="BZ163" s="66"/>
      <c r="CA163" s="66"/>
      <c r="CB163" s="66"/>
      <c r="CC163" s="66"/>
      <c r="CD163" s="66"/>
      <c r="CE163" s="66"/>
      <c r="CF163" s="66"/>
    </row>
    <row r="164" spans="1:84" x14ac:dyDescent="0.35">
      <c r="A164" s="107" t="s">
        <v>134</v>
      </c>
      <c r="B164" s="108" t="s">
        <v>96</v>
      </c>
      <c r="C164" s="34"/>
      <c r="D164" s="34"/>
      <c r="E164" s="34"/>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6"/>
      <c r="BE164" s="66"/>
      <c r="BF164" s="66"/>
      <c r="BG164" s="66"/>
      <c r="BH164" s="66"/>
      <c r="BI164" s="66"/>
      <c r="BJ164" s="66"/>
      <c r="BK164" s="66"/>
      <c r="BL164" s="66"/>
      <c r="BM164" s="66"/>
      <c r="BN164" s="66"/>
      <c r="BO164" s="66"/>
      <c r="BP164" s="66"/>
      <c r="BQ164" s="66"/>
      <c r="BR164" s="66"/>
      <c r="BS164" s="66"/>
      <c r="BT164" s="66"/>
      <c r="BU164" s="66"/>
      <c r="BV164" s="66"/>
      <c r="BW164" s="66"/>
      <c r="BX164" s="66"/>
      <c r="BY164" s="66"/>
      <c r="BZ164" s="66"/>
      <c r="CA164" s="66"/>
      <c r="CB164" s="66"/>
      <c r="CC164" s="66"/>
      <c r="CD164" s="66"/>
      <c r="CE164" s="66"/>
      <c r="CF164" s="66"/>
    </row>
    <row r="165" spans="1:84" x14ac:dyDescent="0.35">
      <c r="A165" s="109" t="s">
        <v>134</v>
      </c>
      <c r="B165" s="110" t="s">
        <v>97</v>
      </c>
      <c r="C165" s="34"/>
      <c r="D165" s="34"/>
      <c r="E165" s="34"/>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6"/>
      <c r="BE165" s="66"/>
      <c r="BF165" s="66"/>
      <c r="BG165" s="66"/>
      <c r="BH165" s="66"/>
      <c r="BI165" s="66"/>
      <c r="BJ165" s="66"/>
      <c r="BK165" s="66"/>
      <c r="BL165" s="66"/>
      <c r="BM165" s="66"/>
      <c r="BN165" s="66"/>
      <c r="BO165" s="66"/>
      <c r="BP165" s="66"/>
      <c r="BQ165" s="66"/>
      <c r="BR165" s="66"/>
      <c r="BS165" s="66"/>
      <c r="BT165" s="66"/>
      <c r="BU165" s="66"/>
      <c r="BV165" s="66"/>
      <c r="BW165" s="66"/>
      <c r="BX165" s="66"/>
      <c r="BY165" s="66"/>
      <c r="BZ165" s="66"/>
      <c r="CA165" s="66"/>
      <c r="CB165" s="66"/>
      <c r="CC165" s="66"/>
      <c r="CD165" s="66"/>
      <c r="CE165" s="66"/>
      <c r="CF165" s="66"/>
    </row>
    <row r="166" spans="1:84" x14ac:dyDescent="0.35">
      <c r="A166" s="111" t="s">
        <v>134</v>
      </c>
      <c r="B166" s="112" t="s">
        <v>98</v>
      </c>
      <c r="C166" s="87"/>
      <c r="D166" s="87"/>
      <c r="E166" s="87"/>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113"/>
      <c r="BE166" s="113"/>
      <c r="BF166" s="113"/>
      <c r="BG166" s="113"/>
      <c r="BH166" s="113"/>
      <c r="BI166" s="113"/>
      <c r="BJ166" s="113"/>
      <c r="BK166" s="113"/>
      <c r="BL166" s="113"/>
      <c r="BM166" s="113"/>
      <c r="BN166" s="113"/>
      <c r="BO166" s="113"/>
      <c r="BP166" s="113"/>
      <c r="BQ166" s="113"/>
      <c r="BR166" s="113"/>
      <c r="BS166" s="113"/>
      <c r="BT166" s="113"/>
      <c r="BU166" s="113"/>
      <c r="BV166" s="113"/>
      <c r="BW166" s="113"/>
      <c r="BX166" s="113"/>
      <c r="BY166" s="113"/>
      <c r="BZ166" s="113"/>
      <c r="CA166" s="113"/>
      <c r="CB166" s="113"/>
      <c r="CC166" s="113"/>
      <c r="CD166" s="113"/>
      <c r="CE166" s="113"/>
      <c r="CF166" s="113"/>
    </row>
    <row r="167" spans="1:84" x14ac:dyDescent="0.35">
      <c r="A167" s="105" t="s">
        <v>135</v>
      </c>
      <c r="B167" s="106" t="s">
        <v>95</v>
      </c>
      <c r="C167" s="34"/>
      <c r="D167" s="34"/>
      <c r="E167" s="34"/>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c r="BB167" s="66"/>
      <c r="BC167" s="66"/>
      <c r="BD167" s="66"/>
      <c r="BE167" s="66"/>
      <c r="BF167" s="66"/>
      <c r="BG167" s="66"/>
      <c r="BH167" s="66"/>
      <c r="BI167" s="66"/>
      <c r="BJ167" s="66"/>
      <c r="BK167" s="66"/>
      <c r="BL167" s="66"/>
      <c r="BM167" s="66"/>
      <c r="BN167" s="66"/>
      <c r="BO167" s="66"/>
      <c r="BP167" s="66"/>
      <c r="BQ167" s="66"/>
      <c r="BR167" s="66"/>
      <c r="BS167" s="66"/>
      <c r="BT167" s="66"/>
      <c r="BU167" s="66"/>
      <c r="BV167" s="66"/>
      <c r="BW167" s="66"/>
      <c r="BX167" s="66"/>
      <c r="BY167" s="66"/>
      <c r="BZ167" s="66"/>
      <c r="CA167" s="66"/>
      <c r="CB167" s="66"/>
      <c r="CC167" s="66"/>
      <c r="CD167" s="66"/>
      <c r="CE167" s="66"/>
      <c r="CF167" s="66"/>
    </row>
    <row r="168" spans="1:84" x14ac:dyDescent="0.35">
      <c r="A168" s="107" t="s">
        <v>135</v>
      </c>
      <c r="B168" s="108" t="s">
        <v>96</v>
      </c>
      <c r="C168" s="34"/>
      <c r="D168" s="34"/>
      <c r="E168" s="34"/>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6"/>
      <c r="BE168" s="66"/>
      <c r="BF168" s="66"/>
      <c r="BG168" s="66"/>
      <c r="BH168" s="66"/>
      <c r="BI168" s="66"/>
      <c r="BJ168" s="66"/>
      <c r="BK168" s="66"/>
      <c r="BL168" s="66"/>
      <c r="BM168" s="66"/>
      <c r="BN168" s="66"/>
      <c r="BO168" s="66"/>
      <c r="BP168" s="66"/>
      <c r="BQ168" s="66"/>
      <c r="BR168" s="66"/>
      <c r="BS168" s="66"/>
      <c r="BT168" s="66"/>
      <c r="BU168" s="66"/>
      <c r="BV168" s="66"/>
      <c r="BW168" s="66"/>
      <c r="BX168" s="66"/>
      <c r="BY168" s="66"/>
      <c r="BZ168" s="66"/>
      <c r="CA168" s="66"/>
      <c r="CB168" s="66"/>
      <c r="CC168" s="66"/>
      <c r="CD168" s="66"/>
      <c r="CE168" s="66"/>
      <c r="CF168" s="66"/>
    </row>
    <row r="169" spans="1:84" x14ac:dyDescent="0.35">
      <c r="A169" s="109" t="s">
        <v>135</v>
      </c>
      <c r="B169" s="110" t="s">
        <v>97</v>
      </c>
      <c r="C169" s="34"/>
      <c r="D169" s="34"/>
      <c r="E169" s="34"/>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6"/>
      <c r="BE169" s="66"/>
      <c r="BF169" s="66"/>
      <c r="BG169" s="66"/>
      <c r="BH169" s="66"/>
      <c r="BI169" s="66"/>
      <c r="BJ169" s="66"/>
      <c r="BK169" s="66"/>
      <c r="BL169" s="66"/>
      <c r="BM169" s="66"/>
      <c r="BN169" s="66"/>
      <c r="BO169" s="66"/>
      <c r="BP169" s="66"/>
      <c r="BQ169" s="66"/>
      <c r="BR169" s="66"/>
      <c r="BS169" s="66"/>
      <c r="BT169" s="66"/>
      <c r="BU169" s="66"/>
      <c r="BV169" s="66"/>
      <c r="BW169" s="66"/>
      <c r="BX169" s="66"/>
      <c r="BY169" s="66"/>
      <c r="BZ169" s="66"/>
      <c r="CA169" s="66"/>
      <c r="CB169" s="66"/>
      <c r="CC169" s="66"/>
      <c r="CD169" s="66"/>
      <c r="CE169" s="66"/>
      <c r="CF169" s="66"/>
    </row>
    <row r="170" spans="1:84" x14ac:dyDescent="0.35">
      <c r="A170" s="111" t="s">
        <v>135</v>
      </c>
      <c r="B170" s="112" t="s">
        <v>98</v>
      </c>
      <c r="C170" s="87"/>
      <c r="D170" s="87"/>
      <c r="E170" s="87"/>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113"/>
      <c r="BE170" s="113"/>
      <c r="BF170" s="113"/>
      <c r="BG170" s="113"/>
      <c r="BH170" s="113"/>
      <c r="BI170" s="113"/>
      <c r="BJ170" s="113"/>
      <c r="BK170" s="113"/>
      <c r="BL170" s="113"/>
      <c r="BM170" s="113"/>
      <c r="BN170" s="113"/>
      <c r="BO170" s="113"/>
      <c r="BP170" s="113"/>
      <c r="BQ170" s="113"/>
      <c r="BR170" s="113"/>
      <c r="BS170" s="113"/>
      <c r="BT170" s="113"/>
      <c r="BU170" s="113"/>
      <c r="BV170" s="113"/>
      <c r="BW170" s="113"/>
      <c r="BX170" s="113"/>
      <c r="BY170" s="113"/>
      <c r="BZ170" s="113"/>
      <c r="CA170" s="113"/>
      <c r="CB170" s="113"/>
      <c r="CC170" s="113"/>
      <c r="CD170" s="113"/>
      <c r="CE170" s="113"/>
      <c r="CF170" s="113"/>
    </row>
    <row r="171" spans="1:84" x14ac:dyDescent="0.35">
      <c r="A171" s="105" t="s">
        <v>136</v>
      </c>
      <c r="B171" s="106" t="s">
        <v>95</v>
      </c>
      <c r="C171" s="34"/>
      <c r="D171" s="34"/>
      <c r="E171" s="34"/>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c r="AQ171" s="66"/>
      <c r="AR171" s="66"/>
      <c r="AS171" s="66"/>
      <c r="AT171" s="66"/>
      <c r="AU171" s="66"/>
      <c r="AV171" s="66"/>
      <c r="AW171" s="66"/>
      <c r="AX171" s="66"/>
      <c r="AY171" s="66"/>
      <c r="AZ171" s="66"/>
      <c r="BA171" s="66"/>
      <c r="BB171" s="66"/>
      <c r="BC171" s="66"/>
      <c r="BD171" s="66"/>
      <c r="BE171" s="66"/>
      <c r="BF171" s="66"/>
      <c r="BG171" s="66"/>
      <c r="BH171" s="66"/>
      <c r="BI171" s="66"/>
      <c r="BJ171" s="66"/>
      <c r="BK171" s="66"/>
      <c r="BL171" s="66"/>
      <c r="BM171" s="66"/>
      <c r="BN171" s="66"/>
      <c r="BO171" s="66"/>
      <c r="BP171" s="66"/>
      <c r="BQ171" s="66"/>
      <c r="BR171" s="66"/>
      <c r="BS171" s="66"/>
      <c r="BT171" s="66"/>
      <c r="BU171" s="66"/>
      <c r="BV171" s="66"/>
      <c r="BW171" s="66"/>
      <c r="BX171" s="66"/>
      <c r="BY171" s="66"/>
      <c r="BZ171" s="66"/>
      <c r="CA171" s="66"/>
      <c r="CB171" s="66"/>
      <c r="CC171" s="66"/>
      <c r="CD171" s="66"/>
      <c r="CE171" s="66"/>
      <c r="CF171" s="66"/>
    </row>
    <row r="172" spans="1:84" x14ac:dyDescent="0.35">
      <c r="A172" s="107" t="s">
        <v>136</v>
      </c>
      <c r="B172" s="108" t="s">
        <v>96</v>
      </c>
      <c r="C172" s="34"/>
      <c r="D172" s="34"/>
      <c r="E172" s="34"/>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6"/>
      <c r="BE172" s="66"/>
      <c r="BF172" s="66"/>
      <c r="BG172" s="66"/>
      <c r="BH172" s="66"/>
      <c r="BI172" s="66"/>
      <c r="BJ172" s="66"/>
      <c r="BK172" s="66"/>
      <c r="BL172" s="66"/>
      <c r="BM172" s="66"/>
      <c r="BN172" s="66"/>
      <c r="BO172" s="66"/>
      <c r="BP172" s="66"/>
      <c r="BQ172" s="66"/>
      <c r="BR172" s="66"/>
      <c r="BS172" s="66"/>
      <c r="BT172" s="66"/>
      <c r="BU172" s="66"/>
      <c r="BV172" s="66"/>
      <c r="BW172" s="66"/>
      <c r="BX172" s="66"/>
      <c r="BY172" s="66"/>
      <c r="BZ172" s="66"/>
      <c r="CA172" s="66"/>
      <c r="CB172" s="66"/>
      <c r="CC172" s="66"/>
      <c r="CD172" s="66"/>
      <c r="CE172" s="66"/>
      <c r="CF172" s="66"/>
    </row>
    <row r="173" spans="1:84" x14ac:dyDescent="0.35">
      <c r="A173" s="109" t="s">
        <v>136</v>
      </c>
      <c r="B173" s="110" t="s">
        <v>97</v>
      </c>
      <c r="C173" s="34"/>
      <c r="D173" s="34"/>
      <c r="E173" s="34"/>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6"/>
      <c r="BE173" s="66"/>
      <c r="BF173" s="66"/>
      <c r="BG173" s="66"/>
      <c r="BH173" s="66"/>
      <c r="BI173" s="66"/>
      <c r="BJ173" s="66"/>
      <c r="BK173" s="66"/>
      <c r="BL173" s="66"/>
      <c r="BM173" s="66"/>
      <c r="BN173" s="66"/>
      <c r="BO173" s="66"/>
      <c r="BP173" s="66"/>
      <c r="BQ173" s="66"/>
      <c r="BR173" s="66"/>
      <c r="BS173" s="66"/>
      <c r="BT173" s="66"/>
      <c r="BU173" s="66"/>
      <c r="BV173" s="66"/>
      <c r="BW173" s="66"/>
      <c r="BX173" s="66"/>
      <c r="BY173" s="66"/>
      <c r="BZ173" s="66"/>
      <c r="CA173" s="66"/>
      <c r="CB173" s="66"/>
      <c r="CC173" s="66"/>
      <c r="CD173" s="66"/>
      <c r="CE173" s="66"/>
      <c r="CF173" s="66"/>
    </row>
    <row r="174" spans="1:84" x14ac:dyDescent="0.35">
      <c r="A174" s="111" t="s">
        <v>136</v>
      </c>
      <c r="B174" s="112" t="s">
        <v>98</v>
      </c>
      <c r="C174" s="87"/>
      <c r="D174" s="87"/>
      <c r="E174" s="87"/>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113"/>
      <c r="BE174" s="113"/>
      <c r="BF174" s="113"/>
      <c r="BG174" s="113"/>
      <c r="BH174" s="113"/>
      <c r="BI174" s="113"/>
      <c r="BJ174" s="113"/>
      <c r="BK174" s="113"/>
      <c r="BL174" s="113"/>
      <c r="BM174" s="113"/>
      <c r="BN174" s="113"/>
      <c r="BO174" s="113"/>
      <c r="BP174" s="113"/>
      <c r="BQ174" s="113"/>
      <c r="BR174" s="113"/>
      <c r="BS174" s="113"/>
      <c r="BT174" s="113"/>
      <c r="BU174" s="113"/>
      <c r="BV174" s="113"/>
      <c r="BW174" s="113"/>
      <c r="BX174" s="113"/>
      <c r="BY174" s="113"/>
      <c r="BZ174" s="113"/>
      <c r="CA174" s="113"/>
      <c r="CB174" s="113"/>
      <c r="CC174" s="113"/>
      <c r="CD174" s="113"/>
      <c r="CE174" s="113"/>
      <c r="CF174" s="113"/>
    </row>
    <row r="175" spans="1:84" x14ac:dyDescent="0.35">
      <c r="A175" s="105" t="s">
        <v>137</v>
      </c>
      <c r="B175" s="106" t="s">
        <v>95</v>
      </c>
      <c r="C175" s="34"/>
      <c r="D175" s="34"/>
      <c r="E175" s="34"/>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c r="AI175" s="66"/>
      <c r="AJ175" s="66"/>
      <c r="AK175" s="66"/>
      <c r="AL175" s="66"/>
      <c r="AM175" s="66"/>
      <c r="AN175" s="66"/>
      <c r="AO175" s="66"/>
      <c r="AP175" s="66"/>
      <c r="AQ175" s="66"/>
      <c r="AR175" s="66"/>
      <c r="AS175" s="66"/>
      <c r="AT175" s="66"/>
      <c r="AU175" s="66"/>
      <c r="AV175" s="66"/>
      <c r="AW175" s="66"/>
      <c r="AX175" s="66"/>
      <c r="AY175" s="66"/>
      <c r="AZ175" s="66"/>
      <c r="BA175" s="66"/>
      <c r="BB175" s="66"/>
      <c r="BC175" s="66"/>
      <c r="BD175" s="66"/>
      <c r="BE175" s="66"/>
      <c r="BF175" s="66"/>
      <c r="BG175" s="66"/>
      <c r="BH175" s="66"/>
      <c r="BI175" s="66"/>
      <c r="BJ175" s="66"/>
      <c r="BK175" s="66"/>
      <c r="BL175" s="66"/>
      <c r="BM175" s="66"/>
      <c r="BN175" s="66"/>
      <c r="BO175" s="66"/>
      <c r="BP175" s="66"/>
      <c r="BQ175" s="66"/>
      <c r="BR175" s="66"/>
      <c r="BS175" s="66"/>
      <c r="BT175" s="66"/>
      <c r="BU175" s="66"/>
      <c r="BV175" s="66"/>
      <c r="BW175" s="66"/>
      <c r="BX175" s="66"/>
      <c r="BY175" s="66"/>
      <c r="BZ175" s="66"/>
      <c r="CA175" s="66"/>
      <c r="CB175" s="66"/>
      <c r="CC175" s="66"/>
      <c r="CD175" s="66"/>
      <c r="CE175" s="66"/>
      <c r="CF175" s="66"/>
    </row>
    <row r="176" spans="1:84" x14ac:dyDescent="0.35">
      <c r="A176" s="107" t="s">
        <v>137</v>
      </c>
      <c r="B176" s="108" t="s">
        <v>96</v>
      </c>
      <c r="C176" s="34"/>
      <c r="D176" s="34"/>
      <c r="E176" s="34"/>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6"/>
      <c r="BE176" s="66"/>
      <c r="BF176" s="66"/>
      <c r="BG176" s="66"/>
      <c r="BH176" s="66"/>
      <c r="BI176" s="66"/>
      <c r="BJ176" s="66"/>
      <c r="BK176" s="66"/>
      <c r="BL176" s="66"/>
      <c r="BM176" s="66"/>
      <c r="BN176" s="66"/>
      <c r="BO176" s="66"/>
      <c r="BP176" s="66"/>
      <c r="BQ176" s="66"/>
      <c r="BR176" s="66"/>
      <c r="BS176" s="66"/>
      <c r="BT176" s="66"/>
      <c r="BU176" s="66"/>
      <c r="BV176" s="66"/>
      <c r="BW176" s="66"/>
      <c r="BX176" s="66"/>
      <c r="BY176" s="66"/>
      <c r="BZ176" s="66"/>
      <c r="CA176" s="66"/>
      <c r="CB176" s="66"/>
      <c r="CC176" s="66"/>
      <c r="CD176" s="66"/>
      <c r="CE176" s="66"/>
      <c r="CF176" s="66"/>
    </row>
    <row r="177" spans="1:84" x14ac:dyDescent="0.35">
      <c r="A177" s="109" t="s">
        <v>137</v>
      </c>
      <c r="B177" s="110" t="s">
        <v>97</v>
      </c>
      <c r="C177" s="34"/>
      <c r="D177" s="34"/>
      <c r="E177" s="34"/>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6"/>
      <c r="BE177" s="66"/>
      <c r="BF177" s="66"/>
      <c r="BG177" s="66"/>
      <c r="BH177" s="66"/>
      <c r="BI177" s="66"/>
      <c r="BJ177" s="66"/>
      <c r="BK177" s="66"/>
      <c r="BL177" s="66"/>
      <c r="BM177" s="66"/>
      <c r="BN177" s="66"/>
      <c r="BO177" s="66"/>
      <c r="BP177" s="66"/>
      <c r="BQ177" s="66"/>
      <c r="BR177" s="66"/>
      <c r="BS177" s="66"/>
      <c r="BT177" s="66"/>
      <c r="BU177" s="66"/>
      <c r="BV177" s="66"/>
      <c r="BW177" s="66"/>
      <c r="BX177" s="66"/>
      <c r="BY177" s="66"/>
      <c r="BZ177" s="66"/>
      <c r="CA177" s="66"/>
      <c r="CB177" s="66"/>
      <c r="CC177" s="66"/>
      <c r="CD177" s="66"/>
      <c r="CE177" s="66"/>
      <c r="CF177" s="66"/>
    </row>
    <row r="178" spans="1:84" x14ac:dyDescent="0.35">
      <c r="A178" s="111" t="s">
        <v>137</v>
      </c>
      <c r="B178" s="112" t="s">
        <v>98</v>
      </c>
      <c r="C178" s="87"/>
      <c r="D178" s="87"/>
      <c r="E178" s="87"/>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113"/>
      <c r="BE178" s="113"/>
      <c r="BF178" s="113"/>
      <c r="BG178" s="113"/>
      <c r="BH178" s="113"/>
      <c r="BI178" s="113"/>
      <c r="BJ178" s="113"/>
      <c r="BK178" s="113"/>
      <c r="BL178" s="113"/>
      <c r="BM178" s="113"/>
      <c r="BN178" s="113"/>
      <c r="BO178" s="113"/>
      <c r="BP178" s="113"/>
      <c r="BQ178" s="113"/>
      <c r="BR178" s="113"/>
      <c r="BS178" s="113"/>
      <c r="BT178" s="113"/>
      <c r="BU178" s="113"/>
      <c r="BV178" s="113"/>
      <c r="BW178" s="113"/>
      <c r="BX178" s="113"/>
      <c r="BY178" s="113"/>
      <c r="BZ178" s="113"/>
      <c r="CA178" s="113"/>
      <c r="CB178" s="113"/>
      <c r="CC178" s="113"/>
      <c r="CD178" s="113"/>
      <c r="CE178" s="113"/>
      <c r="CF178" s="113"/>
    </row>
    <row r="179" spans="1:84" x14ac:dyDescent="0.35">
      <c r="A179" s="105" t="s">
        <v>138</v>
      </c>
      <c r="B179" s="106" t="s">
        <v>95</v>
      </c>
      <c r="C179" s="34"/>
      <c r="D179" s="34"/>
      <c r="E179" s="34"/>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c r="AL179" s="66"/>
      <c r="AM179" s="66"/>
      <c r="AN179" s="66"/>
      <c r="AO179" s="66"/>
      <c r="AP179" s="66"/>
      <c r="AQ179" s="66"/>
      <c r="AR179" s="66"/>
      <c r="AS179" s="66"/>
      <c r="AT179" s="66"/>
      <c r="AU179" s="66"/>
      <c r="AV179" s="66"/>
      <c r="AW179" s="66"/>
      <c r="AX179" s="66"/>
      <c r="AY179" s="66"/>
      <c r="AZ179" s="66"/>
      <c r="BA179" s="66"/>
      <c r="BB179" s="66"/>
      <c r="BC179" s="66"/>
      <c r="BD179" s="66"/>
      <c r="BE179" s="66"/>
      <c r="BF179" s="66"/>
      <c r="BG179" s="66"/>
      <c r="BH179" s="66"/>
      <c r="BI179" s="66"/>
      <c r="BJ179" s="66"/>
      <c r="BK179" s="66"/>
      <c r="BL179" s="66"/>
      <c r="BM179" s="66"/>
      <c r="BN179" s="66"/>
      <c r="BO179" s="66"/>
      <c r="BP179" s="66"/>
      <c r="BQ179" s="66"/>
      <c r="BR179" s="66"/>
      <c r="BS179" s="66"/>
      <c r="BT179" s="66"/>
      <c r="BU179" s="66"/>
      <c r="BV179" s="66"/>
      <c r="BW179" s="66"/>
      <c r="BX179" s="66"/>
      <c r="BY179" s="66"/>
      <c r="BZ179" s="66"/>
      <c r="CA179" s="66"/>
      <c r="CB179" s="66"/>
      <c r="CC179" s="66"/>
      <c r="CD179" s="66"/>
      <c r="CE179" s="66"/>
      <c r="CF179" s="66"/>
    </row>
    <row r="180" spans="1:84" x14ac:dyDescent="0.35">
      <c r="A180" s="107" t="s">
        <v>138</v>
      </c>
      <c r="B180" s="108" t="s">
        <v>96</v>
      </c>
      <c r="C180" s="34"/>
      <c r="D180" s="34"/>
      <c r="E180" s="34"/>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6"/>
      <c r="BE180" s="66"/>
      <c r="BF180" s="66"/>
      <c r="BG180" s="66"/>
      <c r="BH180" s="66"/>
      <c r="BI180" s="66"/>
      <c r="BJ180" s="66"/>
      <c r="BK180" s="66"/>
      <c r="BL180" s="66"/>
      <c r="BM180" s="66"/>
      <c r="BN180" s="66"/>
      <c r="BO180" s="66"/>
      <c r="BP180" s="66"/>
      <c r="BQ180" s="66"/>
      <c r="BR180" s="66"/>
      <c r="BS180" s="66"/>
      <c r="BT180" s="66"/>
      <c r="BU180" s="66"/>
      <c r="BV180" s="66"/>
      <c r="BW180" s="66"/>
      <c r="BX180" s="66"/>
      <c r="BY180" s="66"/>
      <c r="BZ180" s="66"/>
      <c r="CA180" s="66"/>
      <c r="CB180" s="66"/>
      <c r="CC180" s="66"/>
      <c r="CD180" s="66"/>
      <c r="CE180" s="66"/>
      <c r="CF180" s="66"/>
    </row>
    <row r="181" spans="1:84" x14ac:dyDescent="0.35">
      <c r="A181" s="109" t="s">
        <v>138</v>
      </c>
      <c r="B181" s="110" t="s">
        <v>97</v>
      </c>
      <c r="C181" s="34"/>
      <c r="D181" s="34"/>
      <c r="E181" s="34"/>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6"/>
      <c r="BE181" s="66"/>
      <c r="BF181" s="66"/>
      <c r="BG181" s="66"/>
      <c r="BH181" s="66"/>
      <c r="BI181" s="66"/>
      <c r="BJ181" s="66"/>
      <c r="BK181" s="66"/>
      <c r="BL181" s="66"/>
      <c r="BM181" s="66"/>
      <c r="BN181" s="66"/>
      <c r="BO181" s="66"/>
      <c r="BP181" s="66"/>
      <c r="BQ181" s="66"/>
      <c r="BR181" s="66"/>
      <c r="BS181" s="66"/>
      <c r="BT181" s="66"/>
      <c r="BU181" s="66"/>
      <c r="BV181" s="66"/>
      <c r="BW181" s="66"/>
      <c r="BX181" s="66"/>
      <c r="BY181" s="66"/>
      <c r="BZ181" s="66"/>
      <c r="CA181" s="66"/>
      <c r="CB181" s="66"/>
      <c r="CC181" s="66"/>
      <c r="CD181" s="66"/>
      <c r="CE181" s="66"/>
      <c r="CF181" s="66"/>
    </row>
    <row r="182" spans="1:84" x14ac:dyDescent="0.35">
      <c r="A182" s="111" t="s">
        <v>138</v>
      </c>
      <c r="B182" s="112" t="s">
        <v>98</v>
      </c>
      <c r="C182" s="87"/>
      <c r="D182" s="87"/>
      <c r="E182" s="87"/>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113"/>
      <c r="BE182" s="113"/>
      <c r="BF182" s="113"/>
      <c r="BG182" s="113"/>
      <c r="BH182" s="113"/>
      <c r="BI182" s="113"/>
      <c r="BJ182" s="113"/>
      <c r="BK182" s="113"/>
      <c r="BL182" s="113"/>
      <c r="BM182" s="113"/>
      <c r="BN182" s="113"/>
      <c r="BO182" s="113"/>
      <c r="BP182" s="113"/>
      <c r="BQ182" s="113"/>
      <c r="BR182" s="113"/>
      <c r="BS182" s="113"/>
      <c r="BT182" s="113"/>
      <c r="BU182" s="113"/>
      <c r="BV182" s="113"/>
      <c r="BW182" s="113"/>
      <c r="BX182" s="113"/>
      <c r="BY182" s="113"/>
      <c r="BZ182" s="113"/>
      <c r="CA182" s="113"/>
      <c r="CB182" s="113"/>
      <c r="CC182" s="113"/>
      <c r="CD182" s="113"/>
      <c r="CE182" s="113"/>
      <c r="CF182" s="113"/>
    </row>
    <row r="183" spans="1:84" x14ac:dyDescent="0.35">
      <c r="A183" s="105" t="s">
        <v>139</v>
      </c>
      <c r="B183" s="106" t="s">
        <v>95</v>
      </c>
      <c r="C183" s="34"/>
      <c r="D183" s="34"/>
      <c r="E183" s="34"/>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c r="BG183" s="66"/>
      <c r="BH183" s="66"/>
      <c r="BI183" s="66"/>
      <c r="BJ183" s="66"/>
      <c r="BK183" s="66"/>
      <c r="BL183" s="66"/>
      <c r="BM183" s="66"/>
      <c r="BN183" s="66"/>
      <c r="BO183" s="66"/>
      <c r="BP183" s="66"/>
      <c r="BQ183" s="66"/>
      <c r="BR183" s="66"/>
      <c r="BS183" s="66"/>
      <c r="BT183" s="66"/>
      <c r="BU183" s="66"/>
      <c r="BV183" s="66"/>
      <c r="BW183" s="66"/>
      <c r="BX183" s="66"/>
      <c r="BY183" s="66"/>
      <c r="BZ183" s="66"/>
      <c r="CA183" s="66"/>
      <c r="CB183" s="66"/>
      <c r="CC183" s="66"/>
      <c r="CD183" s="66"/>
      <c r="CE183" s="66"/>
      <c r="CF183" s="66"/>
    </row>
    <row r="184" spans="1:84" x14ac:dyDescent="0.35">
      <c r="A184" s="107" t="s">
        <v>139</v>
      </c>
      <c r="B184" s="108" t="s">
        <v>96</v>
      </c>
      <c r="C184" s="34"/>
      <c r="D184" s="34"/>
      <c r="E184" s="34"/>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6"/>
      <c r="BE184" s="66"/>
      <c r="BF184" s="66"/>
      <c r="BG184" s="66"/>
      <c r="BH184" s="66"/>
      <c r="BI184" s="66"/>
      <c r="BJ184" s="66"/>
      <c r="BK184" s="66"/>
      <c r="BL184" s="66"/>
      <c r="BM184" s="66"/>
      <c r="BN184" s="66"/>
      <c r="BO184" s="66"/>
      <c r="BP184" s="66"/>
      <c r="BQ184" s="66"/>
      <c r="BR184" s="66"/>
      <c r="BS184" s="66"/>
      <c r="BT184" s="66"/>
      <c r="BU184" s="66"/>
      <c r="BV184" s="66"/>
      <c r="BW184" s="66"/>
      <c r="BX184" s="66"/>
      <c r="BY184" s="66"/>
      <c r="BZ184" s="66"/>
      <c r="CA184" s="66"/>
      <c r="CB184" s="66"/>
      <c r="CC184" s="66"/>
      <c r="CD184" s="66"/>
      <c r="CE184" s="66"/>
      <c r="CF184" s="66"/>
    </row>
    <row r="185" spans="1:84" x14ac:dyDescent="0.35">
      <c r="A185" s="109" t="s">
        <v>139</v>
      </c>
      <c r="B185" s="110" t="s">
        <v>97</v>
      </c>
      <c r="C185" s="34"/>
      <c r="D185" s="34"/>
      <c r="E185" s="34"/>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6"/>
      <c r="BE185" s="66"/>
      <c r="BF185" s="66"/>
      <c r="BG185" s="66"/>
      <c r="BH185" s="66"/>
      <c r="BI185" s="66"/>
      <c r="BJ185" s="66"/>
      <c r="BK185" s="66"/>
      <c r="BL185" s="66"/>
      <c r="BM185" s="66"/>
      <c r="BN185" s="66"/>
      <c r="BO185" s="66"/>
      <c r="BP185" s="66"/>
      <c r="BQ185" s="66"/>
      <c r="BR185" s="66"/>
      <c r="BS185" s="66"/>
      <c r="BT185" s="66"/>
      <c r="BU185" s="66"/>
      <c r="BV185" s="66"/>
      <c r="BW185" s="66"/>
      <c r="BX185" s="66"/>
      <c r="BY185" s="66"/>
      <c r="BZ185" s="66"/>
      <c r="CA185" s="66"/>
      <c r="CB185" s="66"/>
      <c r="CC185" s="66"/>
      <c r="CD185" s="66"/>
      <c r="CE185" s="66"/>
      <c r="CF185" s="66"/>
    </row>
    <row r="186" spans="1:84" x14ac:dyDescent="0.35">
      <c r="A186" s="111" t="s">
        <v>139</v>
      </c>
      <c r="B186" s="112" t="s">
        <v>98</v>
      </c>
      <c r="C186" s="87"/>
      <c r="D186" s="87"/>
      <c r="E186" s="87"/>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113"/>
      <c r="BE186" s="113"/>
      <c r="BF186" s="113"/>
      <c r="BG186" s="113"/>
      <c r="BH186" s="113"/>
      <c r="BI186" s="113"/>
      <c r="BJ186" s="113"/>
      <c r="BK186" s="113"/>
      <c r="BL186" s="113"/>
      <c r="BM186" s="113"/>
      <c r="BN186" s="113"/>
      <c r="BO186" s="113"/>
      <c r="BP186" s="113"/>
      <c r="BQ186" s="113"/>
      <c r="BR186" s="113"/>
      <c r="BS186" s="113"/>
      <c r="BT186" s="113"/>
      <c r="BU186" s="113"/>
      <c r="BV186" s="113"/>
      <c r="BW186" s="113"/>
      <c r="BX186" s="113"/>
      <c r="BY186" s="113"/>
      <c r="BZ186" s="113"/>
      <c r="CA186" s="113"/>
      <c r="CB186" s="113"/>
      <c r="CC186" s="113"/>
      <c r="CD186" s="113"/>
      <c r="CE186" s="113"/>
      <c r="CF186" s="113"/>
    </row>
    <row r="187" spans="1:84" x14ac:dyDescent="0.35">
      <c r="A187" s="105" t="s">
        <v>140</v>
      </c>
      <c r="B187" s="106" t="s">
        <v>95</v>
      </c>
      <c r="C187" s="34"/>
      <c r="D187" s="34"/>
      <c r="E187" s="34"/>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H187" s="66"/>
      <c r="AI187" s="66"/>
      <c r="AJ187" s="66"/>
      <c r="AK187" s="66"/>
      <c r="AL187" s="66"/>
      <c r="AM187" s="66"/>
      <c r="AN187" s="66"/>
      <c r="AO187" s="66"/>
      <c r="AP187" s="66"/>
      <c r="AQ187" s="66"/>
      <c r="AR187" s="66"/>
      <c r="AS187" s="66"/>
      <c r="AT187" s="66"/>
      <c r="AU187" s="66"/>
      <c r="AV187" s="66"/>
      <c r="AW187" s="66"/>
      <c r="AX187" s="66"/>
      <c r="AY187" s="66"/>
      <c r="AZ187" s="66"/>
      <c r="BA187" s="66"/>
      <c r="BB187" s="66"/>
      <c r="BC187" s="66"/>
      <c r="BD187" s="66"/>
      <c r="BE187" s="66"/>
      <c r="BF187" s="66"/>
      <c r="BG187" s="66"/>
      <c r="BH187" s="66"/>
      <c r="BI187" s="66"/>
      <c r="BJ187" s="66"/>
      <c r="BK187" s="66"/>
      <c r="BL187" s="66"/>
      <c r="BM187" s="66"/>
      <c r="BN187" s="66"/>
      <c r="BO187" s="66"/>
      <c r="BP187" s="66"/>
      <c r="BQ187" s="66"/>
      <c r="BR187" s="66"/>
      <c r="BS187" s="66"/>
      <c r="BT187" s="66"/>
      <c r="BU187" s="66"/>
      <c r="BV187" s="66"/>
      <c r="BW187" s="66"/>
      <c r="BX187" s="66"/>
      <c r="BY187" s="66"/>
      <c r="BZ187" s="66"/>
      <c r="CA187" s="66"/>
      <c r="CB187" s="66"/>
      <c r="CC187" s="66"/>
      <c r="CD187" s="66"/>
      <c r="CE187" s="66"/>
      <c r="CF187" s="66"/>
    </row>
    <row r="188" spans="1:84" x14ac:dyDescent="0.35">
      <c r="A188" s="107" t="s">
        <v>140</v>
      </c>
      <c r="B188" s="108" t="s">
        <v>96</v>
      </c>
      <c r="C188" s="34"/>
      <c r="D188" s="34"/>
      <c r="E188" s="34"/>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6"/>
      <c r="BE188" s="66"/>
      <c r="BF188" s="66"/>
      <c r="BG188" s="66"/>
      <c r="BH188" s="66"/>
      <c r="BI188" s="66"/>
      <c r="BJ188" s="66"/>
      <c r="BK188" s="66"/>
      <c r="BL188" s="66"/>
      <c r="BM188" s="66"/>
      <c r="BN188" s="66"/>
      <c r="BO188" s="66"/>
      <c r="BP188" s="66"/>
      <c r="BQ188" s="66"/>
      <c r="BR188" s="66"/>
      <c r="BS188" s="66"/>
      <c r="BT188" s="66"/>
      <c r="BU188" s="66"/>
      <c r="BV188" s="66"/>
      <c r="BW188" s="66"/>
      <c r="BX188" s="66"/>
      <c r="BY188" s="66"/>
      <c r="BZ188" s="66"/>
      <c r="CA188" s="66"/>
      <c r="CB188" s="66"/>
      <c r="CC188" s="66"/>
      <c r="CD188" s="66"/>
      <c r="CE188" s="66"/>
      <c r="CF188" s="66"/>
    </row>
    <row r="189" spans="1:84" x14ac:dyDescent="0.35">
      <c r="A189" s="109" t="s">
        <v>140</v>
      </c>
      <c r="B189" s="110" t="s">
        <v>97</v>
      </c>
      <c r="C189" s="34"/>
      <c r="D189" s="34"/>
      <c r="E189" s="34"/>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6"/>
      <c r="BE189" s="66"/>
      <c r="BF189" s="66"/>
      <c r="BG189" s="66"/>
      <c r="BH189" s="66"/>
      <c r="BI189" s="66"/>
      <c r="BJ189" s="66"/>
      <c r="BK189" s="66"/>
      <c r="BL189" s="66"/>
      <c r="BM189" s="66"/>
      <c r="BN189" s="66"/>
      <c r="BO189" s="66"/>
      <c r="BP189" s="66"/>
      <c r="BQ189" s="66"/>
      <c r="BR189" s="66"/>
      <c r="BS189" s="66"/>
      <c r="BT189" s="66"/>
      <c r="BU189" s="66"/>
      <c r="BV189" s="66"/>
      <c r="BW189" s="66"/>
      <c r="BX189" s="66"/>
      <c r="BY189" s="66"/>
      <c r="BZ189" s="66"/>
      <c r="CA189" s="66"/>
      <c r="CB189" s="66"/>
      <c r="CC189" s="66"/>
      <c r="CD189" s="66"/>
      <c r="CE189" s="66"/>
      <c r="CF189" s="66"/>
    </row>
    <row r="190" spans="1:84" x14ac:dyDescent="0.35">
      <c r="A190" s="111" t="s">
        <v>140</v>
      </c>
      <c r="B190" s="112" t="s">
        <v>98</v>
      </c>
      <c r="C190" s="87"/>
      <c r="D190" s="87"/>
      <c r="E190" s="87"/>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74"/>
      <c r="AW190" s="74"/>
      <c r="AX190" s="74"/>
      <c r="AY190" s="74"/>
      <c r="AZ190" s="74"/>
      <c r="BA190" s="74"/>
      <c r="BB190" s="74"/>
      <c r="BC190" s="74"/>
      <c r="BD190" s="113"/>
      <c r="BE190" s="113"/>
      <c r="BF190" s="113"/>
      <c r="BG190" s="113"/>
      <c r="BH190" s="113"/>
      <c r="BI190" s="113"/>
      <c r="BJ190" s="113"/>
      <c r="BK190" s="113"/>
      <c r="BL190" s="113"/>
      <c r="BM190" s="113"/>
      <c r="BN190" s="113"/>
      <c r="BO190" s="113"/>
      <c r="BP190" s="113"/>
      <c r="BQ190" s="113"/>
      <c r="BR190" s="113"/>
      <c r="BS190" s="113"/>
      <c r="BT190" s="113"/>
      <c r="BU190" s="113"/>
      <c r="BV190" s="113"/>
      <c r="BW190" s="113"/>
      <c r="BX190" s="113"/>
      <c r="BY190" s="113"/>
      <c r="BZ190" s="113"/>
      <c r="CA190" s="113"/>
      <c r="CB190" s="113"/>
      <c r="CC190" s="113"/>
      <c r="CD190" s="113"/>
      <c r="CE190" s="113"/>
      <c r="CF190" s="113"/>
    </row>
    <row r="191" spans="1:84" x14ac:dyDescent="0.35">
      <c r="A191" s="105" t="s">
        <v>141</v>
      </c>
      <c r="B191" s="106" t="s">
        <v>95</v>
      </c>
      <c r="C191" s="34"/>
      <c r="D191" s="34"/>
      <c r="E191" s="34"/>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c r="AQ191" s="66"/>
      <c r="AR191" s="66"/>
      <c r="AS191" s="66"/>
      <c r="AT191" s="66"/>
      <c r="AU191" s="66"/>
      <c r="AV191" s="66"/>
      <c r="AW191" s="66"/>
      <c r="AX191" s="66"/>
      <c r="AY191" s="66"/>
      <c r="AZ191" s="66"/>
      <c r="BA191" s="66"/>
      <c r="BB191" s="66"/>
      <c r="BC191" s="66"/>
      <c r="BD191" s="66"/>
      <c r="BE191" s="66"/>
      <c r="BF191" s="66"/>
      <c r="BG191" s="66"/>
      <c r="BH191" s="66"/>
      <c r="BI191" s="66"/>
      <c r="BJ191" s="66"/>
      <c r="BK191" s="66"/>
      <c r="BL191" s="66"/>
      <c r="BM191" s="66"/>
      <c r="BN191" s="66"/>
      <c r="BO191" s="66"/>
      <c r="BP191" s="66"/>
      <c r="BQ191" s="66"/>
      <c r="BR191" s="66"/>
      <c r="BS191" s="66"/>
      <c r="BT191" s="66"/>
      <c r="BU191" s="66"/>
      <c r="BV191" s="66"/>
      <c r="BW191" s="66"/>
      <c r="BX191" s="66"/>
      <c r="BY191" s="66"/>
      <c r="BZ191" s="66"/>
      <c r="CA191" s="66"/>
      <c r="CB191" s="66"/>
      <c r="CC191" s="66"/>
      <c r="CD191" s="66"/>
      <c r="CE191" s="66"/>
      <c r="CF191" s="66"/>
    </row>
    <row r="192" spans="1:84" x14ac:dyDescent="0.35">
      <c r="A192" s="107" t="s">
        <v>141</v>
      </c>
      <c r="B192" s="108" t="s">
        <v>96</v>
      </c>
      <c r="C192" s="34"/>
      <c r="D192" s="34"/>
      <c r="E192" s="34"/>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6"/>
      <c r="BE192" s="66"/>
      <c r="BF192" s="66"/>
      <c r="BG192" s="66"/>
      <c r="BH192" s="66"/>
      <c r="BI192" s="66"/>
      <c r="BJ192" s="66"/>
      <c r="BK192" s="66"/>
      <c r="BL192" s="66"/>
      <c r="BM192" s="66"/>
      <c r="BN192" s="66"/>
      <c r="BO192" s="66"/>
      <c r="BP192" s="66"/>
      <c r="BQ192" s="66"/>
      <c r="BR192" s="66"/>
      <c r="BS192" s="66"/>
      <c r="BT192" s="66"/>
      <c r="BU192" s="66"/>
      <c r="BV192" s="66"/>
      <c r="BW192" s="66"/>
      <c r="BX192" s="66"/>
      <c r="BY192" s="66"/>
      <c r="BZ192" s="66"/>
      <c r="CA192" s="66"/>
      <c r="CB192" s="66"/>
      <c r="CC192" s="66"/>
      <c r="CD192" s="66"/>
      <c r="CE192" s="66"/>
      <c r="CF192" s="66"/>
    </row>
    <row r="193" spans="1:84" x14ac:dyDescent="0.35">
      <c r="A193" s="109" t="s">
        <v>141</v>
      </c>
      <c r="B193" s="110" t="s">
        <v>97</v>
      </c>
      <c r="C193" s="34"/>
      <c r="D193" s="34"/>
      <c r="E193" s="34"/>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6"/>
      <c r="BE193" s="66"/>
      <c r="BF193" s="66"/>
      <c r="BG193" s="66"/>
      <c r="BH193" s="66"/>
      <c r="BI193" s="66"/>
      <c r="BJ193" s="66"/>
      <c r="BK193" s="66"/>
      <c r="BL193" s="66"/>
      <c r="BM193" s="66"/>
      <c r="BN193" s="66"/>
      <c r="BO193" s="66"/>
      <c r="BP193" s="66"/>
      <c r="BQ193" s="66"/>
      <c r="BR193" s="66"/>
      <c r="BS193" s="66"/>
      <c r="BT193" s="66"/>
      <c r="BU193" s="66"/>
      <c r="BV193" s="66"/>
      <c r="BW193" s="66"/>
      <c r="BX193" s="66"/>
      <c r="BY193" s="66"/>
      <c r="BZ193" s="66"/>
      <c r="CA193" s="66"/>
      <c r="CB193" s="66"/>
      <c r="CC193" s="66"/>
      <c r="CD193" s="66"/>
      <c r="CE193" s="66"/>
      <c r="CF193" s="66"/>
    </row>
    <row r="194" spans="1:84" x14ac:dyDescent="0.35">
      <c r="A194" s="111" t="s">
        <v>141</v>
      </c>
      <c r="B194" s="112" t="s">
        <v>98</v>
      </c>
      <c r="C194" s="87"/>
      <c r="D194" s="87"/>
      <c r="E194" s="87"/>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113"/>
      <c r="BE194" s="113"/>
      <c r="BF194" s="113"/>
      <c r="BG194" s="113"/>
      <c r="BH194" s="113"/>
      <c r="BI194" s="113"/>
      <c r="BJ194" s="113"/>
      <c r="BK194" s="113"/>
      <c r="BL194" s="113"/>
      <c r="BM194" s="113"/>
      <c r="BN194" s="113"/>
      <c r="BO194" s="113"/>
      <c r="BP194" s="113"/>
      <c r="BQ194" s="113"/>
      <c r="BR194" s="113"/>
      <c r="BS194" s="113"/>
      <c r="BT194" s="113"/>
      <c r="BU194" s="113"/>
      <c r="BV194" s="113"/>
      <c r="BW194" s="113"/>
      <c r="BX194" s="113"/>
      <c r="BY194" s="113"/>
      <c r="BZ194" s="113"/>
      <c r="CA194" s="113"/>
      <c r="CB194" s="113"/>
      <c r="CC194" s="113"/>
      <c r="CD194" s="113"/>
      <c r="CE194" s="113"/>
      <c r="CF194" s="113"/>
    </row>
    <row r="195" spans="1:84" x14ac:dyDescent="0.35">
      <c r="A195" s="105" t="s">
        <v>142</v>
      </c>
      <c r="B195" s="106" t="s">
        <v>95</v>
      </c>
      <c r="C195" s="34"/>
      <c r="D195" s="34"/>
      <c r="E195" s="34"/>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66"/>
      <c r="AM195" s="66"/>
      <c r="AN195" s="66"/>
      <c r="AO195" s="66"/>
      <c r="AP195" s="66"/>
      <c r="AQ195" s="66"/>
      <c r="AR195" s="66"/>
      <c r="AS195" s="66"/>
      <c r="AT195" s="66"/>
      <c r="AU195" s="66"/>
      <c r="AV195" s="66"/>
      <c r="AW195" s="66"/>
      <c r="AX195" s="66"/>
      <c r="AY195" s="66"/>
      <c r="AZ195" s="66"/>
      <c r="BA195" s="66"/>
      <c r="BB195" s="66"/>
      <c r="BC195" s="66"/>
      <c r="BD195" s="66"/>
      <c r="BE195" s="66"/>
      <c r="BF195" s="66"/>
      <c r="BG195" s="66"/>
      <c r="BH195" s="66"/>
      <c r="BI195" s="66"/>
      <c r="BJ195" s="66"/>
      <c r="BK195" s="66"/>
      <c r="BL195" s="66"/>
      <c r="BM195" s="66"/>
      <c r="BN195" s="66"/>
      <c r="BO195" s="66"/>
      <c r="BP195" s="66"/>
      <c r="BQ195" s="66"/>
      <c r="BR195" s="66"/>
      <c r="BS195" s="66"/>
      <c r="BT195" s="66"/>
      <c r="BU195" s="66"/>
      <c r="BV195" s="66"/>
      <c r="BW195" s="66"/>
      <c r="BX195" s="66"/>
      <c r="BY195" s="66"/>
      <c r="BZ195" s="66"/>
      <c r="CA195" s="66"/>
      <c r="CB195" s="66"/>
      <c r="CC195" s="66"/>
      <c r="CD195" s="66"/>
      <c r="CE195" s="66"/>
      <c r="CF195" s="66"/>
    </row>
    <row r="196" spans="1:84" x14ac:dyDescent="0.35">
      <c r="A196" s="107" t="s">
        <v>142</v>
      </c>
      <c r="B196" s="108" t="s">
        <v>96</v>
      </c>
      <c r="C196" s="34"/>
      <c r="D196" s="34"/>
      <c r="E196" s="34"/>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6"/>
      <c r="BE196" s="66"/>
      <c r="BF196" s="66"/>
      <c r="BG196" s="66"/>
      <c r="BH196" s="66"/>
      <c r="BI196" s="66"/>
      <c r="BJ196" s="66"/>
      <c r="BK196" s="66"/>
      <c r="BL196" s="66"/>
      <c r="BM196" s="66"/>
      <c r="BN196" s="66"/>
      <c r="BO196" s="66"/>
      <c r="BP196" s="66"/>
      <c r="BQ196" s="66"/>
      <c r="BR196" s="66"/>
      <c r="BS196" s="66"/>
      <c r="BT196" s="66"/>
      <c r="BU196" s="66"/>
      <c r="BV196" s="66"/>
      <c r="BW196" s="66"/>
      <c r="BX196" s="66"/>
      <c r="BY196" s="66"/>
      <c r="BZ196" s="66"/>
      <c r="CA196" s="66"/>
      <c r="CB196" s="66"/>
      <c r="CC196" s="66"/>
      <c r="CD196" s="66"/>
      <c r="CE196" s="66"/>
      <c r="CF196" s="66"/>
    </row>
    <row r="197" spans="1:84" x14ac:dyDescent="0.35">
      <c r="A197" s="109" t="s">
        <v>142</v>
      </c>
      <c r="B197" s="110" t="s">
        <v>97</v>
      </c>
      <c r="C197" s="34"/>
      <c r="D197" s="34"/>
      <c r="E197" s="34"/>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6"/>
      <c r="BE197" s="66"/>
      <c r="BF197" s="66"/>
      <c r="BG197" s="66"/>
      <c r="BH197" s="66"/>
      <c r="BI197" s="66"/>
      <c r="BJ197" s="66"/>
      <c r="BK197" s="66"/>
      <c r="BL197" s="66"/>
      <c r="BM197" s="66"/>
      <c r="BN197" s="66"/>
      <c r="BO197" s="66"/>
      <c r="BP197" s="66"/>
      <c r="BQ197" s="66"/>
      <c r="BR197" s="66"/>
      <c r="BS197" s="66"/>
      <c r="BT197" s="66"/>
      <c r="BU197" s="66"/>
      <c r="BV197" s="66"/>
      <c r="BW197" s="66"/>
      <c r="BX197" s="66"/>
      <c r="BY197" s="66"/>
      <c r="BZ197" s="66"/>
      <c r="CA197" s="66"/>
      <c r="CB197" s="66"/>
      <c r="CC197" s="66"/>
      <c r="CD197" s="66"/>
      <c r="CE197" s="66"/>
      <c r="CF197" s="66"/>
    </row>
    <row r="198" spans="1:84" ht="15" thickBot="1" x14ac:dyDescent="0.4">
      <c r="A198" s="111" t="s">
        <v>142</v>
      </c>
      <c r="B198" s="112" t="s">
        <v>98</v>
      </c>
      <c r="C198" s="87"/>
      <c r="D198" s="87"/>
      <c r="E198" s="87"/>
      <c r="F198" s="69"/>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74"/>
      <c r="AW198" s="74"/>
      <c r="AX198" s="74"/>
      <c r="AY198" s="74"/>
      <c r="AZ198" s="74"/>
      <c r="BA198" s="74"/>
      <c r="BB198" s="74"/>
      <c r="BC198" s="74"/>
      <c r="BD198" s="113"/>
      <c r="BE198" s="113"/>
      <c r="BF198" s="113"/>
      <c r="BG198" s="113"/>
      <c r="BH198" s="113"/>
      <c r="BI198" s="113"/>
      <c r="BJ198" s="113"/>
      <c r="BK198" s="113"/>
      <c r="BL198" s="113"/>
      <c r="BM198" s="113"/>
      <c r="BN198" s="113"/>
      <c r="BO198" s="113"/>
      <c r="BP198" s="113"/>
      <c r="BQ198" s="113"/>
      <c r="BR198" s="113"/>
      <c r="BS198" s="113"/>
      <c r="BT198" s="113"/>
      <c r="BU198" s="113"/>
      <c r="BV198" s="113"/>
      <c r="BW198" s="113"/>
      <c r="BX198" s="113"/>
      <c r="BY198" s="113"/>
      <c r="BZ198" s="113"/>
      <c r="CA198" s="113"/>
      <c r="CB198" s="113"/>
      <c r="CC198" s="113"/>
      <c r="CD198" s="113"/>
      <c r="CE198" s="113"/>
      <c r="CF198" s="113"/>
    </row>
    <row r="199" spans="1:84" ht="15" thickBot="1" x14ac:dyDescent="0.4">
      <c r="A199" s="114"/>
      <c r="B199" s="115" t="s">
        <v>143</v>
      </c>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c r="AA199" s="113"/>
      <c r="AB199" s="113"/>
      <c r="AC199" s="113"/>
      <c r="AD199" s="113"/>
      <c r="AE199" s="113"/>
      <c r="AF199" s="113"/>
      <c r="AG199" s="113"/>
      <c r="AH199" s="113"/>
      <c r="AI199" s="113"/>
      <c r="AJ199" s="113"/>
      <c r="AK199" s="113"/>
      <c r="AL199" s="113"/>
      <c r="AM199" s="113"/>
      <c r="AN199" s="113"/>
      <c r="AO199" s="113"/>
      <c r="AP199" s="113"/>
      <c r="AQ199" s="113"/>
      <c r="AR199" s="113"/>
      <c r="AS199" s="113"/>
      <c r="AT199" s="113"/>
      <c r="AU199" s="113"/>
      <c r="AV199" s="113"/>
      <c r="AW199" s="113"/>
      <c r="AX199" s="113"/>
      <c r="AY199" s="113"/>
      <c r="AZ199" s="113"/>
      <c r="BA199" s="113"/>
      <c r="BB199" s="113"/>
      <c r="BC199" s="113"/>
      <c r="BD199" s="113"/>
      <c r="BE199" s="113"/>
      <c r="BF199" s="113"/>
      <c r="BG199" s="113"/>
      <c r="BH199" s="113"/>
      <c r="BI199" s="113"/>
      <c r="BJ199" s="113"/>
      <c r="BK199" s="113"/>
      <c r="BL199" s="113"/>
      <c r="BM199" s="113"/>
      <c r="BN199" s="113"/>
      <c r="BO199" s="113"/>
      <c r="BP199" s="113"/>
      <c r="BQ199" s="113"/>
      <c r="BR199" s="113"/>
      <c r="BS199" s="113"/>
      <c r="BT199" s="113"/>
      <c r="BU199" s="113"/>
      <c r="BV199" s="113"/>
      <c r="BW199" s="113"/>
      <c r="BX199" s="113"/>
      <c r="BY199" s="113"/>
      <c r="BZ199" s="113"/>
      <c r="CA199" s="113"/>
      <c r="CB199" s="113"/>
      <c r="CC199" s="113"/>
      <c r="CD199" s="113"/>
      <c r="CE199" s="113"/>
      <c r="CF199" s="113"/>
    </row>
    <row r="200" spans="1:84" ht="15" thickBot="1" x14ac:dyDescent="0.4">
      <c r="A200" s="171" t="s">
        <v>144</v>
      </c>
      <c r="B200" s="172"/>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c r="AA200" s="113"/>
      <c r="AB200" s="113"/>
      <c r="AC200" s="113"/>
      <c r="AD200" s="113"/>
      <c r="AE200" s="113"/>
      <c r="AF200" s="113"/>
      <c r="AG200" s="113"/>
      <c r="AH200" s="113"/>
      <c r="AI200" s="113"/>
      <c r="AJ200" s="113"/>
      <c r="AK200" s="113"/>
      <c r="AL200" s="113"/>
      <c r="AM200" s="113"/>
      <c r="AN200" s="113"/>
      <c r="AO200" s="113"/>
      <c r="AP200" s="113"/>
      <c r="AQ200" s="113"/>
      <c r="AR200" s="113"/>
      <c r="AS200" s="113"/>
      <c r="AT200" s="113"/>
      <c r="AU200" s="113"/>
      <c r="AV200" s="113"/>
      <c r="AW200" s="113"/>
      <c r="AX200" s="113"/>
      <c r="AY200" s="113"/>
      <c r="AZ200" s="113"/>
      <c r="BA200" s="113"/>
      <c r="BB200" s="113"/>
      <c r="BC200" s="113"/>
      <c r="BD200" s="113"/>
      <c r="BE200" s="113"/>
      <c r="BF200" s="113"/>
      <c r="BG200" s="113"/>
      <c r="BH200" s="113"/>
      <c r="BI200" s="113"/>
      <c r="BJ200" s="113"/>
      <c r="BK200" s="113"/>
      <c r="BL200" s="113"/>
      <c r="BM200" s="113"/>
      <c r="BN200" s="113"/>
      <c r="BO200" s="113"/>
      <c r="BP200" s="113"/>
      <c r="BQ200" s="113"/>
      <c r="BR200" s="113"/>
      <c r="BS200" s="113"/>
      <c r="BT200" s="113"/>
      <c r="BU200" s="113"/>
      <c r="BV200" s="113"/>
      <c r="BW200" s="113"/>
      <c r="BX200" s="113"/>
      <c r="BY200" s="113"/>
      <c r="BZ200" s="113"/>
      <c r="CA200" s="113"/>
      <c r="CB200" s="113"/>
      <c r="CC200" s="113"/>
      <c r="CD200" s="113"/>
      <c r="CE200" s="113"/>
      <c r="CF200" s="113"/>
    </row>
    <row r="201" spans="1:84" ht="15" thickBot="1" x14ac:dyDescent="0.4">
      <c r="A201" s="116"/>
      <c r="B201" s="117" t="s">
        <v>145</v>
      </c>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c r="AA201" s="113"/>
      <c r="AB201" s="113"/>
      <c r="AC201" s="113"/>
      <c r="AD201" s="113"/>
      <c r="AE201" s="113"/>
      <c r="AF201" s="113"/>
      <c r="AG201" s="113"/>
      <c r="AH201" s="113"/>
      <c r="AI201" s="113"/>
      <c r="AJ201" s="113"/>
      <c r="AK201" s="113"/>
      <c r="AL201" s="113"/>
      <c r="AM201" s="113"/>
      <c r="AN201" s="113"/>
      <c r="AO201" s="113"/>
      <c r="AP201" s="113"/>
      <c r="AQ201" s="113"/>
      <c r="AR201" s="113"/>
      <c r="AS201" s="113"/>
      <c r="AT201" s="113"/>
      <c r="AU201" s="113"/>
      <c r="AV201" s="113"/>
      <c r="AW201" s="113"/>
      <c r="AX201" s="113"/>
      <c r="AY201" s="113"/>
      <c r="AZ201" s="113"/>
      <c r="BA201" s="113"/>
      <c r="BB201" s="113"/>
      <c r="BC201" s="113"/>
      <c r="BD201" s="113"/>
      <c r="BE201" s="113"/>
      <c r="BF201" s="113"/>
      <c r="BG201" s="113"/>
      <c r="BH201" s="113"/>
      <c r="BI201" s="113"/>
      <c r="BJ201" s="113"/>
      <c r="BK201" s="113"/>
      <c r="BL201" s="113"/>
      <c r="BM201" s="113"/>
      <c r="BN201" s="113"/>
      <c r="BO201" s="113"/>
      <c r="BP201" s="113"/>
      <c r="BQ201" s="113"/>
      <c r="BR201" s="113"/>
      <c r="BS201" s="113"/>
      <c r="BT201" s="113"/>
      <c r="BU201" s="113"/>
      <c r="BV201" s="113"/>
      <c r="BW201" s="113"/>
      <c r="BX201" s="113"/>
      <c r="BY201" s="113"/>
      <c r="BZ201" s="113"/>
      <c r="CA201" s="113"/>
      <c r="CB201" s="113"/>
      <c r="CC201" s="113"/>
      <c r="CD201" s="113"/>
      <c r="CE201" s="113"/>
      <c r="CF201" s="113"/>
    </row>
    <row r="202" spans="1:84" ht="29" thickBot="1" x14ac:dyDescent="0.4">
      <c r="A202" s="173" t="s">
        <v>31</v>
      </c>
      <c r="B202" s="174"/>
      <c r="C202" s="34"/>
      <c r="D202" s="34"/>
      <c r="E202" s="34"/>
      <c r="F202" s="87"/>
      <c r="G202" s="87"/>
      <c r="H202" s="87" t="s">
        <v>146</v>
      </c>
      <c r="I202" s="113"/>
      <c r="J202" s="113"/>
      <c r="K202" s="113"/>
      <c r="L202" s="66"/>
      <c r="M202" s="66"/>
      <c r="N202" s="66"/>
      <c r="O202" s="66"/>
      <c r="P202" s="66"/>
      <c r="Q202" s="66"/>
      <c r="R202" s="66"/>
      <c r="S202" s="66"/>
      <c r="T202" s="66"/>
      <c r="U202" s="66"/>
      <c r="V202" s="66"/>
      <c r="W202" s="66"/>
      <c r="X202" s="118"/>
      <c r="Y202" s="118"/>
      <c r="Z202" s="118"/>
      <c r="AA202" s="118"/>
      <c r="AB202" s="66"/>
      <c r="AC202" s="66"/>
      <c r="AD202" s="66"/>
      <c r="AE202" s="66"/>
      <c r="AF202" s="66"/>
      <c r="AG202" s="66"/>
      <c r="AH202" s="66"/>
      <c r="AI202" s="66"/>
      <c r="AJ202" s="66"/>
      <c r="AK202" s="66"/>
      <c r="AL202" s="66"/>
      <c r="AM202" s="66"/>
      <c r="AN202" s="66"/>
      <c r="AO202" s="66"/>
      <c r="AP202" s="66"/>
      <c r="AQ202" s="66"/>
      <c r="AR202" s="66"/>
      <c r="AS202" s="66"/>
      <c r="AT202" s="66"/>
      <c r="AU202" s="66"/>
      <c r="AV202" s="66"/>
      <c r="AW202" s="66"/>
      <c r="AX202" s="66"/>
      <c r="AY202" s="66"/>
      <c r="AZ202" s="66"/>
      <c r="BA202" s="66"/>
      <c r="BB202" s="66"/>
      <c r="BC202" s="66"/>
      <c r="BD202" s="66"/>
      <c r="BE202" s="66"/>
      <c r="BF202" s="66"/>
      <c r="BG202" s="66"/>
      <c r="BH202" s="66"/>
      <c r="BI202" s="66"/>
      <c r="BJ202" s="66"/>
      <c r="BK202" s="66"/>
      <c r="BL202" s="66"/>
      <c r="BM202" s="66"/>
      <c r="BN202" s="66"/>
      <c r="BO202" s="66"/>
      <c r="BP202" s="66"/>
      <c r="BQ202" s="66"/>
      <c r="BR202" s="66"/>
      <c r="BS202" s="66"/>
      <c r="BT202" s="66"/>
      <c r="BU202" s="66"/>
      <c r="BV202" s="66"/>
      <c r="BW202" s="66"/>
      <c r="BX202" s="66"/>
      <c r="BY202" s="66"/>
      <c r="BZ202" s="66"/>
      <c r="CA202" s="66"/>
      <c r="CB202" s="66"/>
      <c r="CC202" s="66"/>
      <c r="CD202" s="66"/>
      <c r="CE202" s="66"/>
      <c r="CF202" s="66"/>
    </row>
    <row r="203" spans="1:84" x14ac:dyDescent="0.35">
      <c r="A203" s="175" t="s">
        <v>147</v>
      </c>
      <c r="B203" s="176"/>
      <c r="C203" s="27"/>
      <c r="D203" s="27"/>
      <c r="E203" s="27"/>
      <c r="F203" s="27"/>
      <c r="G203" s="119"/>
      <c r="H203" s="119"/>
      <c r="I203" s="119"/>
      <c r="J203" s="119"/>
      <c r="K203" s="119"/>
      <c r="L203" s="119"/>
      <c r="M203" s="119"/>
      <c r="N203" s="119"/>
      <c r="O203" s="119"/>
      <c r="P203" s="119"/>
      <c r="Q203" s="119"/>
      <c r="R203" s="119"/>
      <c r="S203" s="119"/>
      <c r="T203" s="119"/>
      <c r="U203" s="119"/>
      <c r="V203" s="119"/>
      <c r="W203" s="11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c r="BJ203" s="69"/>
      <c r="BK203" s="69"/>
      <c r="BL203" s="69"/>
      <c r="BM203" s="69"/>
      <c r="BN203" s="69"/>
      <c r="BO203" s="69"/>
      <c r="BP203" s="69"/>
      <c r="BQ203" s="69"/>
      <c r="BR203" s="69"/>
      <c r="BS203" s="69"/>
      <c r="BT203" s="69"/>
      <c r="BU203" s="69"/>
      <c r="BV203" s="69"/>
      <c r="BW203" s="69"/>
      <c r="BX203" s="69"/>
      <c r="BY203" s="69"/>
      <c r="BZ203" s="69"/>
      <c r="CA203" s="69"/>
      <c r="CB203" s="69"/>
      <c r="CC203" s="69"/>
      <c r="CD203" s="69"/>
      <c r="CE203" s="69"/>
      <c r="CF203" s="69"/>
    </row>
  </sheetData>
  <mergeCells count="10">
    <mergeCell ref="A150:B150"/>
    <mergeCell ref="A200:B200"/>
    <mergeCell ref="A202:B202"/>
    <mergeCell ref="A203:B203"/>
    <mergeCell ref="B1:G1"/>
    <mergeCell ref="A11:B11"/>
    <mergeCell ref="A26:B26"/>
    <mergeCell ref="A27:B27"/>
    <mergeCell ref="A68:B68"/>
    <mergeCell ref="A109:B109"/>
  </mergeCells>
  <conditionalFormatting sqref="J199 H199 L199:AE199">
    <cfRule type="colorScale" priority="256">
      <colorScale>
        <cfvo type="min"/>
        <cfvo type="percentile" val="50"/>
        <cfvo type="max"/>
        <color rgb="FFF8696B"/>
        <color rgb="FFFFEB84"/>
        <color rgb="FF63BE7B"/>
      </colorScale>
    </cfRule>
  </conditionalFormatting>
  <conditionalFormatting sqref="G200:J201 L200:AE201 AB202:AE202 L202:W202">
    <cfRule type="colorScale" priority="257">
      <colorScale>
        <cfvo type="min"/>
        <cfvo type="percentile" val="50"/>
        <cfvo type="max"/>
        <color rgb="FFF8696B"/>
        <color rgb="FFFFEB84"/>
        <color rgb="FF63BE7B"/>
      </colorScale>
    </cfRule>
  </conditionalFormatting>
  <conditionalFormatting sqref="G12:H15 O12:AD15">
    <cfRule type="colorScale" priority="258">
      <colorScale>
        <cfvo type="min"/>
        <cfvo type="percentile" val="50"/>
        <cfvo type="max"/>
        <color rgb="FFF8696B"/>
        <color rgb="FFFFEB84"/>
        <color rgb="FF63BE7B"/>
      </colorScale>
    </cfRule>
  </conditionalFormatting>
  <conditionalFormatting sqref="G17:H17 O17:AD17">
    <cfRule type="colorScale" priority="255">
      <colorScale>
        <cfvo type="min"/>
        <cfvo type="percentile" val="50"/>
        <cfvo type="max"/>
        <color rgb="FFF8696B"/>
        <color rgb="FFFFEB84"/>
        <color rgb="FF63BE7B"/>
      </colorScale>
    </cfRule>
  </conditionalFormatting>
  <conditionalFormatting sqref="G16:H16 O16:AD16">
    <cfRule type="colorScale" priority="254">
      <colorScale>
        <cfvo type="min"/>
        <cfvo type="percentile" val="50"/>
        <cfvo type="max"/>
        <color rgb="FFF8696B"/>
        <color rgb="FFFFEB84"/>
        <color rgb="FF63BE7B"/>
      </colorScale>
    </cfRule>
  </conditionalFormatting>
  <conditionalFormatting sqref="G11:H11 O11:AD11">
    <cfRule type="colorScale" priority="253">
      <colorScale>
        <cfvo type="min"/>
        <cfvo type="percentile" val="50"/>
        <cfvo type="max"/>
        <color rgb="FFF8696B"/>
        <color rgb="FFFFEB84"/>
        <color rgb="FF63BE7B"/>
      </colorScale>
    </cfRule>
  </conditionalFormatting>
  <conditionalFormatting sqref="G26:H27 G199 O26:AE27">
    <cfRule type="colorScale" priority="259">
      <colorScale>
        <cfvo type="min"/>
        <cfvo type="percentile" val="50"/>
        <cfvo type="max"/>
        <color rgb="FFF8696B"/>
        <color rgb="FFFFEB84"/>
        <color rgb="FF63BE7B"/>
      </colorScale>
    </cfRule>
  </conditionalFormatting>
  <conditionalFormatting sqref="O26:W27 C26:D26 C28:D31 G26:H31">
    <cfRule type="colorScale" priority="260">
      <colorScale>
        <cfvo type="min"/>
        <cfvo type="percentile" val="50"/>
        <cfvo type="max"/>
        <color rgb="FFF8696B"/>
        <color rgb="FFFFEB84"/>
        <color rgb="FF63BE7B"/>
      </colorScale>
    </cfRule>
  </conditionalFormatting>
  <conditionalFormatting sqref="C33:D67">
    <cfRule type="colorScale" priority="252">
      <colorScale>
        <cfvo type="min"/>
        <cfvo type="percentile" val="50"/>
        <cfvo type="max"/>
        <color rgb="FFF8696B"/>
        <color rgb="FFFFEB84"/>
        <color rgb="FF63BE7B"/>
      </colorScale>
    </cfRule>
  </conditionalFormatting>
  <conditionalFormatting sqref="C37:D39">
    <cfRule type="colorScale" priority="251">
      <colorScale>
        <cfvo type="min"/>
        <cfvo type="percentile" val="50"/>
        <cfvo type="max"/>
        <color rgb="FFF8696B"/>
        <color rgb="FFFFEB84"/>
        <color rgb="FF63BE7B"/>
      </colorScale>
    </cfRule>
  </conditionalFormatting>
  <conditionalFormatting sqref="C41:D43">
    <cfRule type="colorScale" priority="250">
      <colorScale>
        <cfvo type="min"/>
        <cfvo type="percentile" val="50"/>
        <cfvo type="max"/>
        <color rgb="FFF8696B"/>
        <color rgb="FFFFEB84"/>
        <color rgb="FF63BE7B"/>
      </colorScale>
    </cfRule>
  </conditionalFormatting>
  <conditionalFormatting sqref="C69:D108 G69:H108">
    <cfRule type="colorScale" priority="249">
      <colorScale>
        <cfvo type="min"/>
        <cfvo type="percentile" val="50"/>
        <cfvo type="max"/>
        <color rgb="FFF8696B"/>
        <color rgb="FFFFEB84"/>
        <color rgb="FF63BE7B"/>
      </colorScale>
    </cfRule>
  </conditionalFormatting>
  <conditionalFormatting sqref="C111:D149">
    <cfRule type="colorScale" priority="247">
      <colorScale>
        <cfvo type="min"/>
        <cfvo type="percentile" val="50"/>
        <cfvo type="max"/>
        <color rgb="FFF8696B"/>
        <color rgb="FFFFEB84"/>
        <color rgb="FF63BE7B"/>
      </colorScale>
    </cfRule>
  </conditionalFormatting>
  <conditionalFormatting sqref="C110:D149 G110:H149">
    <cfRule type="colorScale" priority="248">
      <colorScale>
        <cfvo type="min"/>
        <cfvo type="percentile" val="50"/>
        <cfvo type="max"/>
        <color rgb="FFF8696B"/>
        <color rgb="FFFFEB84"/>
        <color rgb="FF63BE7B"/>
      </colorScale>
    </cfRule>
  </conditionalFormatting>
  <conditionalFormatting sqref="I199">
    <cfRule type="colorScale" priority="242">
      <colorScale>
        <cfvo type="min"/>
        <cfvo type="percentile" val="50"/>
        <cfvo type="max"/>
        <color rgb="FFF8696B"/>
        <color rgb="FFFFEB84"/>
        <color rgb="FF63BE7B"/>
      </colorScale>
    </cfRule>
  </conditionalFormatting>
  <conditionalFormatting sqref="K199:K201">
    <cfRule type="colorScale" priority="243">
      <colorScale>
        <cfvo type="min"/>
        <cfvo type="percentile" val="50"/>
        <cfvo type="max"/>
        <color rgb="FFF8696B"/>
        <color rgb="FFFFEB84"/>
        <color rgb="FF63BE7B"/>
      </colorScale>
    </cfRule>
  </conditionalFormatting>
  <conditionalFormatting sqref="K199:K201">
    <cfRule type="colorScale" priority="244">
      <colorScale>
        <cfvo type="min"/>
        <cfvo type="percentile" val="50"/>
        <cfvo type="max"/>
        <color rgb="FF63BE7B"/>
        <color rgb="FFFFEB84"/>
        <color rgb="FFF8696B"/>
      </colorScale>
    </cfRule>
  </conditionalFormatting>
  <conditionalFormatting sqref="K199:K201 I199 C152:D154 G152:H154">
    <cfRule type="colorScale" priority="245">
      <colorScale>
        <cfvo type="min"/>
        <cfvo type="percentile" val="50"/>
        <cfvo type="max"/>
        <color rgb="FFF8696B"/>
        <color rgb="FFFFEB84"/>
        <color rgb="FF63BE7B"/>
      </colorScale>
    </cfRule>
  </conditionalFormatting>
  <conditionalFormatting sqref="K199:K201 I199 C151:D198 G151:H198">
    <cfRule type="colorScale" priority="246">
      <colorScale>
        <cfvo type="min"/>
        <cfvo type="percentile" val="50"/>
        <cfvo type="max"/>
        <color rgb="FFF8696B"/>
        <color rgb="FFFFEB84"/>
        <color rgb="FF63BE7B"/>
      </colorScale>
    </cfRule>
  </conditionalFormatting>
  <conditionalFormatting sqref="C12:D18 G12:H17 AP12:BJ17 AM12:AM17 O12:AK17">
    <cfRule type="colorScale" priority="241">
      <colorScale>
        <cfvo type="min"/>
        <cfvo type="percentile" val="50"/>
        <cfvo type="max"/>
        <color rgb="FF63BE7B"/>
        <color rgb="FFFFEB84"/>
        <color rgb="FFF8696B"/>
      </colorScale>
    </cfRule>
  </conditionalFormatting>
  <conditionalFormatting sqref="C28:D67 AP28:BY67 G28:H67">
    <cfRule type="colorScale" priority="240">
      <colorScale>
        <cfvo type="min"/>
        <cfvo type="percentile" val="50"/>
        <cfvo type="max"/>
        <color rgb="FF63BE7B"/>
        <color rgb="FFFFEB84"/>
        <color rgb="FFF8696B"/>
      </colorScale>
    </cfRule>
  </conditionalFormatting>
  <conditionalFormatting sqref="C69:D108 AP69:BY108 G69:H108">
    <cfRule type="colorScale" priority="239">
      <colorScale>
        <cfvo type="min"/>
        <cfvo type="percentile" val="50"/>
        <cfvo type="max"/>
        <color rgb="FF63BE7B"/>
        <color rgb="FFFFEB84"/>
        <color rgb="FFF8696B"/>
      </colorScale>
    </cfRule>
  </conditionalFormatting>
  <conditionalFormatting sqref="C110:D149 AP110:BY149 G110:H149">
    <cfRule type="colorScale" priority="238">
      <colorScale>
        <cfvo type="min"/>
        <cfvo type="percentile" val="50"/>
        <cfvo type="max"/>
        <color rgb="FF63BE7B"/>
        <color rgb="FFFFEB84"/>
        <color rgb="FFF8696B"/>
      </colorScale>
    </cfRule>
  </conditionalFormatting>
  <conditionalFormatting sqref="C151:D198 G151:H198 AP151:BJ198">
    <cfRule type="colorScale" priority="237">
      <colorScale>
        <cfvo type="min"/>
        <cfvo type="percentile" val="50"/>
        <cfvo type="max"/>
        <color rgb="FF63BE7B"/>
        <color rgb="FFFFEB84"/>
        <color rgb="FFF8696B"/>
      </colorScale>
    </cfRule>
  </conditionalFormatting>
  <conditionalFormatting sqref="J12:K15">
    <cfRule type="colorScale" priority="232">
      <colorScale>
        <cfvo type="min"/>
        <cfvo type="percentile" val="50"/>
        <cfvo type="max"/>
        <color rgb="FFF8696B"/>
        <color rgb="FFFFEB84"/>
        <color rgb="FF63BE7B"/>
      </colorScale>
    </cfRule>
  </conditionalFormatting>
  <conditionalFormatting sqref="J17:K17">
    <cfRule type="colorScale" priority="231">
      <colorScale>
        <cfvo type="min"/>
        <cfvo type="percentile" val="50"/>
        <cfvo type="max"/>
        <color rgb="FFF8696B"/>
        <color rgb="FFFFEB84"/>
        <color rgb="FF63BE7B"/>
      </colorScale>
    </cfRule>
  </conditionalFormatting>
  <conditionalFormatting sqref="J16:K16">
    <cfRule type="colorScale" priority="230">
      <colorScale>
        <cfvo type="min"/>
        <cfvo type="percentile" val="50"/>
        <cfvo type="max"/>
        <color rgb="FFF8696B"/>
        <color rgb="FFFFEB84"/>
        <color rgb="FF63BE7B"/>
      </colorScale>
    </cfRule>
  </conditionalFormatting>
  <conditionalFormatting sqref="J11:K11">
    <cfRule type="colorScale" priority="229">
      <colorScale>
        <cfvo type="min"/>
        <cfvo type="percentile" val="50"/>
        <cfvo type="max"/>
        <color rgb="FFF8696B"/>
        <color rgb="FFFFEB84"/>
        <color rgb="FF63BE7B"/>
      </colorScale>
    </cfRule>
  </conditionalFormatting>
  <conditionalFormatting sqref="I29:K31">
    <cfRule type="colorScale" priority="233">
      <colorScale>
        <cfvo type="min"/>
        <cfvo type="percentile" val="50"/>
        <cfvo type="max"/>
        <color rgb="FFF8696B"/>
        <color rgb="FFFFEB84"/>
        <color rgb="FF63BE7B"/>
      </colorScale>
    </cfRule>
  </conditionalFormatting>
  <conditionalFormatting sqref="J26:K27">
    <cfRule type="colorScale" priority="234">
      <colorScale>
        <cfvo type="min"/>
        <cfvo type="percentile" val="50"/>
        <cfvo type="max"/>
        <color rgb="FFF8696B"/>
        <color rgb="FFFFEB84"/>
        <color rgb="FF63BE7B"/>
      </colorScale>
    </cfRule>
  </conditionalFormatting>
  <conditionalFormatting sqref="I29:K31">
    <cfRule type="colorScale" priority="235">
      <colorScale>
        <cfvo type="min"/>
        <cfvo type="percentile" val="50"/>
        <cfvo type="max"/>
        <color rgb="FFF8696B"/>
        <color rgb="FFFFEB84"/>
        <color rgb="FF63BE7B"/>
      </colorScale>
    </cfRule>
  </conditionalFormatting>
  <conditionalFormatting sqref="I26:K26 J27:K27 I28:K31">
    <cfRule type="colorScale" priority="236">
      <colorScale>
        <cfvo type="min"/>
        <cfvo type="percentile" val="50"/>
        <cfvo type="max"/>
        <color rgb="FFF8696B"/>
        <color rgb="FFFFEB84"/>
        <color rgb="FF63BE7B"/>
      </colorScale>
    </cfRule>
  </conditionalFormatting>
  <conditionalFormatting sqref="I33:K67">
    <cfRule type="colorScale" priority="226">
      <colorScale>
        <cfvo type="min"/>
        <cfvo type="percentile" val="50"/>
        <cfvo type="max"/>
        <color rgb="FFF8696B"/>
        <color rgb="FFFFEB84"/>
        <color rgb="FF63BE7B"/>
      </colorScale>
    </cfRule>
  </conditionalFormatting>
  <conditionalFormatting sqref="I33:K67">
    <cfRule type="colorScale" priority="227">
      <colorScale>
        <cfvo type="min"/>
        <cfvo type="percentile" val="50"/>
        <cfvo type="max"/>
        <color rgb="FFF8696B"/>
        <color rgb="FFFFEB84"/>
        <color rgb="FF63BE7B"/>
      </colorScale>
    </cfRule>
  </conditionalFormatting>
  <conditionalFormatting sqref="I32:K67">
    <cfRule type="colorScale" priority="228">
      <colorScale>
        <cfvo type="min"/>
        <cfvo type="percentile" val="50"/>
        <cfvo type="max"/>
        <color rgb="FFF8696B"/>
        <color rgb="FFFFEB84"/>
        <color rgb="FF63BE7B"/>
      </colorScale>
    </cfRule>
  </conditionalFormatting>
  <conditionalFormatting sqref="I37:K39">
    <cfRule type="colorScale" priority="223">
      <colorScale>
        <cfvo type="min"/>
        <cfvo type="percentile" val="50"/>
        <cfvo type="max"/>
        <color rgb="FFF8696B"/>
        <color rgb="FFFFEB84"/>
        <color rgb="FF63BE7B"/>
      </colorScale>
    </cfRule>
  </conditionalFormatting>
  <conditionalFormatting sqref="I37:K39">
    <cfRule type="colorScale" priority="224">
      <colorScale>
        <cfvo type="min"/>
        <cfvo type="percentile" val="50"/>
        <cfvo type="max"/>
        <color rgb="FFF8696B"/>
        <color rgb="FFFFEB84"/>
        <color rgb="FF63BE7B"/>
      </colorScale>
    </cfRule>
  </conditionalFormatting>
  <conditionalFormatting sqref="I36:K39">
    <cfRule type="colorScale" priority="225">
      <colorScale>
        <cfvo type="min"/>
        <cfvo type="percentile" val="50"/>
        <cfvo type="max"/>
        <color rgb="FFF8696B"/>
        <color rgb="FFFFEB84"/>
        <color rgb="FF63BE7B"/>
      </colorScale>
    </cfRule>
  </conditionalFormatting>
  <conditionalFormatting sqref="I41:K43">
    <cfRule type="colorScale" priority="220">
      <colorScale>
        <cfvo type="min"/>
        <cfvo type="percentile" val="50"/>
        <cfvo type="max"/>
        <color rgb="FFF8696B"/>
        <color rgb="FFFFEB84"/>
        <color rgb="FF63BE7B"/>
      </colorScale>
    </cfRule>
  </conditionalFormatting>
  <conditionalFormatting sqref="I41:K43">
    <cfRule type="colorScale" priority="221">
      <colorScale>
        <cfvo type="min"/>
        <cfvo type="percentile" val="50"/>
        <cfvo type="max"/>
        <color rgb="FFF8696B"/>
        <color rgb="FFFFEB84"/>
        <color rgb="FF63BE7B"/>
      </colorScale>
    </cfRule>
  </conditionalFormatting>
  <conditionalFormatting sqref="I40:K43">
    <cfRule type="colorScale" priority="222">
      <colorScale>
        <cfvo type="min"/>
        <cfvo type="percentile" val="50"/>
        <cfvo type="max"/>
        <color rgb="FFF8696B"/>
        <color rgb="FFFFEB84"/>
        <color rgb="FF63BE7B"/>
      </colorScale>
    </cfRule>
  </conditionalFormatting>
  <conditionalFormatting sqref="I44:K67">
    <cfRule type="colorScale" priority="219">
      <colorScale>
        <cfvo type="min"/>
        <cfvo type="percentile" val="50"/>
        <cfvo type="max"/>
        <color rgb="FFF8696B"/>
        <color rgb="FFFFEB84"/>
        <color rgb="FF63BE7B"/>
      </colorScale>
    </cfRule>
  </conditionalFormatting>
  <conditionalFormatting sqref="I69:K108">
    <cfRule type="colorScale" priority="218">
      <colorScale>
        <cfvo type="min"/>
        <cfvo type="percentile" val="50"/>
        <cfvo type="max"/>
        <color rgb="FFF8696B"/>
        <color rgb="FFFFEB84"/>
        <color rgb="FF63BE7B"/>
      </colorScale>
    </cfRule>
  </conditionalFormatting>
  <conditionalFormatting sqref="I111:K149">
    <cfRule type="colorScale" priority="215">
      <colorScale>
        <cfvo type="min"/>
        <cfvo type="percentile" val="50"/>
        <cfvo type="max"/>
        <color rgb="FFF8696B"/>
        <color rgb="FFFFEB84"/>
        <color rgb="FF63BE7B"/>
      </colorScale>
    </cfRule>
  </conditionalFormatting>
  <conditionalFormatting sqref="I111:K149">
    <cfRule type="colorScale" priority="216">
      <colorScale>
        <cfvo type="min"/>
        <cfvo type="percentile" val="50"/>
        <cfvo type="max"/>
        <color rgb="FFF8696B"/>
        <color rgb="FFFFEB84"/>
        <color rgb="FF63BE7B"/>
      </colorScale>
    </cfRule>
  </conditionalFormatting>
  <conditionalFormatting sqref="I110:K149">
    <cfRule type="colorScale" priority="217">
      <colorScale>
        <cfvo type="min"/>
        <cfvo type="percentile" val="50"/>
        <cfvo type="max"/>
        <color rgb="FFF8696B"/>
        <color rgb="FFFFEB84"/>
        <color rgb="FF63BE7B"/>
      </colorScale>
    </cfRule>
  </conditionalFormatting>
  <conditionalFormatting sqref="I152:K154">
    <cfRule type="colorScale" priority="212">
      <colorScale>
        <cfvo type="min"/>
        <cfvo type="percentile" val="50"/>
        <cfvo type="max"/>
        <color rgb="FFF8696B"/>
        <color rgb="FFFFEB84"/>
        <color rgb="FF63BE7B"/>
      </colorScale>
    </cfRule>
  </conditionalFormatting>
  <conditionalFormatting sqref="I152:K154">
    <cfRule type="colorScale" priority="213">
      <colorScale>
        <cfvo type="min"/>
        <cfvo type="percentile" val="50"/>
        <cfvo type="max"/>
        <color rgb="FFF8696B"/>
        <color rgb="FFFFEB84"/>
        <color rgb="FF63BE7B"/>
      </colorScale>
    </cfRule>
  </conditionalFormatting>
  <conditionalFormatting sqref="I151:K198">
    <cfRule type="colorScale" priority="214">
      <colorScale>
        <cfvo type="min"/>
        <cfvo type="percentile" val="50"/>
        <cfvo type="max"/>
        <color rgb="FFF8696B"/>
        <color rgb="FFFFEB84"/>
        <color rgb="FF63BE7B"/>
      </colorScale>
    </cfRule>
  </conditionalFormatting>
  <conditionalFormatting sqref="I155:K198">
    <cfRule type="colorScale" priority="211">
      <colorScale>
        <cfvo type="min"/>
        <cfvo type="percentile" val="50"/>
        <cfvo type="max"/>
        <color rgb="FFF8696B"/>
        <color rgb="FFFFEB84"/>
        <color rgb="FF63BE7B"/>
      </colorScale>
    </cfRule>
  </conditionalFormatting>
  <conditionalFormatting sqref="I12:K17">
    <cfRule type="colorScale" priority="210">
      <colorScale>
        <cfvo type="min"/>
        <cfvo type="percentile" val="50"/>
        <cfvo type="max"/>
        <color rgb="FF63BE7B"/>
        <color rgb="FFFFEB84"/>
        <color rgb="FFF8696B"/>
      </colorScale>
    </cfRule>
  </conditionalFormatting>
  <conditionalFormatting sqref="I28:K67">
    <cfRule type="colorScale" priority="209">
      <colorScale>
        <cfvo type="min"/>
        <cfvo type="percentile" val="50"/>
        <cfvo type="max"/>
        <color rgb="FF63BE7B"/>
        <color rgb="FFFFEB84"/>
        <color rgb="FFF8696B"/>
      </colorScale>
    </cfRule>
  </conditionalFormatting>
  <conditionalFormatting sqref="I69:K108">
    <cfRule type="colorScale" priority="208">
      <colorScale>
        <cfvo type="min"/>
        <cfvo type="percentile" val="50"/>
        <cfvo type="max"/>
        <color rgb="FF63BE7B"/>
        <color rgb="FFFFEB84"/>
        <color rgb="FFF8696B"/>
      </colorScale>
    </cfRule>
  </conditionalFormatting>
  <conditionalFormatting sqref="I110:K149">
    <cfRule type="colorScale" priority="207">
      <colorScale>
        <cfvo type="min"/>
        <cfvo type="percentile" val="50"/>
        <cfvo type="max"/>
        <color rgb="FF63BE7B"/>
        <color rgb="FFFFEB84"/>
        <color rgb="FFF8696B"/>
      </colorScale>
    </cfRule>
  </conditionalFormatting>
  <conditionalFormatting sqref="I151:K198">
    <cfRule type="colorScale" priority="206">
      <colorScale>
        <cfvo type="min"/>
        <cfvo type="percentile" val="50"/>
        <cfvo type="max"/>
        <color rgb="FF63BE7B"/>
        <color rgb="FFFFEB84"/>
        <color rgb="FFF8696B"/>
      </colorScale>
    </cfRule>
  </conditionalFormatting>
  <conditionalFormatting sqref="M12:N15">
    <cfRule type="colorScale" priority="201">
      <colorScale>
        <cfvo type="min"/>
        <cfvo type="percentile" val="50"/>
        <cfvo type="max"/>
        <color rgb="FFF8696B"/>
        <color rgb="FFFFEB84"/>
        <color rgb="FF63BE7B"/>
      </colorScale>
    </cfRule>
  </conditionalFormatting>
  <conditionalFormatting sqref="M17:N17">
    <cfRule type="colorScale" priority="200">
      <colorScale>
        <cfvo type="min"/>
        <cfvo type="percentile" val="50"/>
        <cfvo type="max"/>
        <color rgb="FFF8696B"/>
        <color rgb="FFFFEB84"/>
        <color rgb="FF63BE7B"/>
      </colorScale>
    </cfRule>
  </conditionalFormatting>
  <conditionalFormatting sqref="M16:N16">
    <cfRule type="colorScale" priority="199">
      <colorScale>
        <cfvo type="min"/>
        <cfvo type="percentile" val="50"/>
        <cfvo type="max"/>
        <color rgb="FFF8696B"/>
        <color rgb="FFFFEB84"/>
        <color rgb="FF63BE7B"/>
      </colorScale>
    </cfRule>
  </conditionalFormatting>
  <conditionalFormatting sqref="M11:N11">
    <cfRule type="colorScale" priority="198">
      <colorScale>
        <cfvo type="min"/>
        <cfvo type="percentile" val="50"/>
        <cfvo type="max"/>
        <color rgb="FFF8696B"/>
        <color rgb="FFFFEB84"/>
        <color rgb="FF63BE7B"/>
      </colorScale>
    </cfRule>
  </conditionalFormatting>
  <conditionalFormatting sqref="L29:BY31">
    <cfRule type="colorScale" priority="202">
      <colorScale>
        <cfvo type="min"/>
        <cfvo type="percentile" val="50"/>
        <cfvo type="max"/>
        <color rgb="FFF8696B"/>
        <color rgb="FFFFEB84"/>
        <color rgb="FF63BE7B"/>
      </colorScale>
    </cfRule>
  </conditionalFormatting>
  <conditionalFormatting sqref="M26:N27">
    <cfRule type="colorScale" priority="203">
      <colorScale>
        <cfvo type="min"/>
        <cfvo type="percentile" val="50"/>
        <cfvo type="max"/>
        <color rgb="FFF8696B"/>
        <color rgb="FFFFEB84"/>
        <color rgb="FF63BE7B"/>
      </colorScale>
    </cfRule>
  </conditionalFormatting>
  <conditionalFormatting sqref="L29:BY31">
    <cfRule type="colorScale" priority="204">
      <colorScale>
        <cfvo type="min"/>
        <cfvo type="percentile" val="50"/>
        <cfvo type="max"/>
        <color rgb="FFF8696B"/>
        <color rgb="FFFFEB84"/>
        <color rgb="FF63BE7B"/>
      </colorScale>
    </cfRule>
  </conditionalFormatting>
  <conditionalFormatting sqref="L26:N26 M27:N27 L28:BY31">
    <cfRule type="colorScale" priority="205">
      <colorScale>
        <cfvo type="min"/>
        <cfvo type="percentile" val="50"/>
        <cfvo type="max"/>
        <color rgb="FFF8696B"/>
        <color rgb="FFFFEB84"/>
        <color rgb="FF63BE7B"/>
      </colorScale>
    </cfRule>
  </conditionalFormatting>
  <conditionalFormatting sqref="L33:BY67">
    <cfRule type="colorScale" priority="195">
      <colorScale>
        <cfvo type="min"/>
        <cfvo type="percentile" val="50"/>
        <cfvo type="max"/>
        <color rgb="FFF8696B"/>
        <color rgb="FFFFEB84"/>
        <color rgb="FF63BE7B"/>
      </colorScale>
    </cfRule>
  </conditionalFormatting>
  <conditionalFormatting sqref="L33:BY67">
    <cfRule type="colorScale" priority="196">
      <colorScale>
        <cfvo type="min"/>
        <cfvo type="percentile" val="50"/>
        <cfvo type="max"/>
        <color rgb="FFF8696B"/>
        <color rgb="FFFFEB84"/>
        <color rgb="FF63BE7B"/>
      </colorScale>
    </cfRule>
  </conditionalFormatting>
  <conditionalFormatting sqref="L32:BY67">
    <cfRule type="colorScale" priority="197">
      <colorScale>
        <cfvo type="min"/>
        <cfvo type="percentile" val="50"/>
        <cfvo type="max"/>
        <color rgb="FFF8696B"/>
        <color rgb="FFFFEB84"/>
        <color rgb="FF63BE7B"/>
      </colorScale>
    </cfRule>
  </conditionalFormatting>
  <conditionalFormatting sqref="L37:BY39">
    <cfRule type="colorScale" priority="192">
      <colorScale>
        <cfvo type="min"/>
        <cfvo type="percentile" val="50"/>
        <cfvo type="max"/>
        <color rgb="FFF8696B"/>
        <color rgb="FFFFEB84"/>
        <color rgb="FF63BE7B"/>
      </colorScale>
    </cfRule>
  </conditionalFormatting>
  <conditionalFormatting sqref="L37:BY39">
    <cfRule type="colorScale" priority="193">
      <colorScale>
        <cfvo type="min"/>
        <cfvo type="percentile" val="50"/>
        <cfvo type="max"/>
        <color rgb="FFF8696B"/>
        <color rgb="FFFFEB84"/>
        <color rgb="FF63BE7B"/>
      </colorScale>
    </cfRule>
  </conditionalFormatting>
  <conditionalFormatting sqref="L36:BY39">
    <cfRule type="colorScale" priority="194">
      <colorScale>
        <cfvo type="min"/>
        <cfvo type="percentile" val="50"/>
        <cfvo type="max"/>
        <color rgb="FFF8696B"/>
        <color rgb="FFFFEB84"/>
        <color rgb="FF63BE7B"/>
      </colorScale>
    </cfRule>
  </conditionalFormatting>
  <conditionalFormatting sqref="L41:BY43">
    <cfRule type="colorScale" priority="189">
      <colorScale>
        <cfvo type="min"/>
        <cfvo type="percentile" val="50"/>
        <cfvo type="max"/>
        <color rgb="FFF8696B"/>
        <color rgb="FFFFEB84"/>
        <color rgb="FF63BE7B"/>
      </colorScale>
    </cfRule>
  </conditionalFormatting>
  <conditionalFormatting sqref="L41:BY43">
    <cfRule type="colorScale" priority="190">
      <colorScale>
        <cfvo type="min"/>
        <cfvo type="percentile" val="50"/>
        <cfvo type="max"/>
        <color rgb="FFF8696B"/>
        <color rgb="FFFFEB84"/>
        <color rgb="FF63BE7B"/>
      </colorScale>
    </cfRule>
  </conditionalFormatting>
  <conditionalFormatting sqref="L40:BY43">
    <cfRule type="colorScale" priority="191">
      <colorScale>
        <cfvo type="min"/>
        <cfvo type="percentile" val="50"/>
        <cfvo type="max"/>
        <color rgb="FFF8696B"/>
        <color rgb="FFFFEB84"/>
        <color rgb="FF63BE7B"/>
      </colorScale>
    </cfRule>
  </conditionalFormatting>
  <conditionalFormatting sqref="L44:BY67">
    <cfRule type="colorScale" priority="188">
      <colorScale>
        <cfvo type="min"/>
        <cfvo type="percentile" val="50"/>
        <cfvo type="max"/>
        <color rgb="FFF8696B"/>
        <color rgb="FFFFEB84"/>
        <color rgb="FF63BE7B"/>
      </colorScale>
    </cfRule>
  </conditionalFormatting>
  <conditionalFormatting sqref="L69:BY108">
    <cfRule type="colorScale" priority="187">
      <colorScale>
        <cfvo type="min"/>
        <cfvo type="percentile" val="50"/>
        <cfvo type="max"/>
        <color rgb="FFF8696B"/>
        <color rgb="FFFFEB84"/>
        <color rgb="FF63BE7B"/>
      </colorScale>
    </cfRule>
  </conditionalFormatting>
  <conditionalFormatting sqref="L111:BY149">
    <cfRule type="colorScale" priority="184">
      <colorScale>
        <cfvo type="min"/>
        <cfvo type="percentile" val="50"/>
        <cfvo type="max"/>
        <color rgb="FFF8696B"/>
        <color rgb="FFFFEB84"/>
        <color rgb="FF63BE7B"/>
      </colorScale>
    </cfRule>
  </conditionalFormatting>
  <conditionalFormatting sqref="L111:BY149">
    <cfRule type="colorScale" priority="185">
      <colorScale>
        <cfvo type="min"/>
        <cfvo type="percentile" val="50"/>
        <cfvo type="max"/>
        <color rgb="FFF8696B"/>
        <color rgb="FFFFEB84"/>
        <color rgb="FF63BE7B"/>
      </colorScale>
    </cfRule>
  </conditionalFormatting>
  <conditionalFormatting sqref="L110:BY149">
    <cfRule type="colorScale" priority="186">
      <colorScale>
        <cfvo type="min"/>
        <cfvo type="percentile" val="50"/>
        <cfvo type="max"/>
        <color rgb="FFF8696B"/>
        <color rgb="FFFFEB84"/>
        <color rgb="FF63BE7B"/>
      </colorScale>
    </cfRule>
  </conditionalFormatting>
  <conditionalFormatting sqref="L152:AU154">
    <cfRule type="colorScale" priority="181">
      <colorScale>
        <cfvo type="min"/>
        <cfvo type="percentile" val="50"/>
        <cfvo type="max"/>
        <color rgb="FFF8696B"/>
        <color rgb="FFFFEB84"/>
        <color rgb="FF63BE7B"/>
      </colorScale>
    </cfRule>
  </conditionalFormatting>
  <conditionalFormatting sqref="L152:AU154">
    <cfRule type="colorScale" priority="182">
      <colorScale>
        <cfvo type="min"/>
        <cfvo type="percentile" val="50"/>
        <cfvo type="max"/>
        <color rgb="FFF8696B"/>
        <color rgb="FFFFEB84"/>
        <color rgb="FF63BE7B"/>
      </colorScale>
    </cfRule>
  </conditionalFormatting>
  <conditionalFormatting sqref="L151:AU198">
    <cfRule type="colorScale" priority="183">
      <colorScale>
        <cfvo type="min"/>
        <cfvo type="percentile" val="50"/>
        <cfvo type="max"/>
        <color rgb="FFF8696B"/>
        <color rgb="FFFFEB84"/>
        <color rgb="FF63BE7B"/>
      </colorScale>
    </cfRule>
  </conditionalFormatting>
  <conditionalFormatting sqref="L155:AU198">
    <cfRule type="colorScale" priority="180">
      <colorScale>
        <cfvo type="min"/>
        <cfvo type="percentile" val="50"/>
        <cfvo type="max"/>
        <color rgb="FFF8696B"/>
        <color rgb="FFFFEB84"/>
        <color rgb="FF63BE7B"/>
      </colorScale>
    </cfRule>
  </conditionalFormatting>
  <conditionalFormatting sqref="L12:N17">
    <cfRule type="colorScale" priority="179">
      <colorScale>
        <cfvo type="min"/>
        <cfvo type="percentile" val="50"/>
        <cfvo type="max"/>
        <color rgb="FF63BE7B"/>
        <color rgb="FFFFEB84"/>
        <color rgb="FFF8696B"/>
      </colorScale>
    </cfRule>
  </conditionalFormatting>
  <conditionalFormatting sqref="L28:BY67">
    <cfRule type="colorScale" priority="178">
      <colorScale>
        <cfvo type="min"/>
        <cfvo type="percentile" val="50"/>
        <cfvo type="max"/>
        <color rgb="FF63BE7B"/>
        <color rgb="FFFFEB84"/>
        <color rgb="FFF8696B"/>
      </colorScale>
    </cfRule>
  </conditionalFormatting>
  <conditionalFormatting sqref="L69:BY108">
    <cfRule type="colorScale" priority="177">
      <colorScale>
        <cfvo type="min"/>
        <cfvo type="percentile" val="50"/>
        <cfvo type="max"/>
        <color rgb="FF63BE7B"/>
        <color rgb="FFFFEB84"/>
        <color rgb="FFF8696B"/>
      </colorScale>
    </cfRule>
  </conditionalFormatting>
  <conditionalFormatting sqref="L110:BY149">
    <cfRule type="colorScale" priority="176">
      <colorScale>
        <cfvo type="min"/>
        <cfvo type="percentile" val="50"/>
        <cfvo type="max"/>
        <color rgb="FF63BE7B"/>
        <color rgb="FFFFEB84"/>
        <color rgb="FFF8696B"/>
      </colorScale>
    </cfRule>
  </conditionalFormatting>
  <conditionalFormatting sqref="L151:AU198">
    <cfRule type="colorScale" priority="175">
      <colorScale>
        <cfvo type="min"/>
        <cfvo type="percentile" val="50"/>
        <cfvo type="max"/>
        <color rgb="FF63BE7B"/>
        <color rgb="FFFFEB84"/>
        <color rgb="FFF8696B"/>
      </colorScale>
    </cfRule>
  </conditionalFormatting>
  <conditionalFormatting sqref="F200:F201">
    <cfRule type="colorScale" priority="171">
      <colorScale>
        <cfvo type="min"/>
        <cfvo type="percentile" val="50"/>
        <cfvo type="max"/>
        <color rgb="FFF8696B"/>
        <color rgb="FFFFEB84"/>
        <color rgb="FF63BE7B"/>
      </colorScale>
    </cfRule>
  </conditionalFormatting>
  <conditionalFormatting sqref="F29:BY31 F199">
    <cfRule type="colorScale" priority="172">
      <colorScale>
        <cfvo type="min"/>
        <cfvo type="percentile" val="50"/>
        <cfvo type="max"/>
        <color rgb="FFF8696B"/>
        <color rgb="FFFFEB84"/>
        <color rgb="FF63BE7B"/>
      </colorScale>
    </cfRule>
  </conditionalFormatting>
  <conditionalFormatting sqref="F29:BY31">
    <cfRule type="colorScale" priority="173">
      <colorScale>
        <cfvo type="min"/>
        <cfvo type="percentile" val="50"/>
        <cfvo type="max"/>
        <color rgb="FFF8696B"/>
        <color rgb="FFFFEB84"/>
        <color rgb="FF63BE7B"/>
      </colorScale>
    </cfRule>
  </conditionalFormatting>
  <conditionalFormatting sqref="F28:BY31 F26">
    <cfRule type="colorScale" priority="174">
      <colorScale>
        <cfvo type="min"/>
        <cfvo type="percentile" val="50"/>
        <cfvo type="max"/>
        <color rgb="FFF8696B"/>
        <color rgb="FFFFEB84"/>
        <color rgb="FF63BE7B"/>
      </colorScale>
    </cfRule>
  </conditionalFormatting>
  <conditionalFormatting sqref="F33:BY67">
    <cfRule type="colorScale" priority="168">
      <colorScale>
        <cfvo type="min"/>
        <cfvo type="percentile" val="50"/>
        <cfvo type="max"/>
        <color rgb="FFF8696B"/>
        <color rgb="FFFFEB84"/>
        <color rgb="FF63BE7B"/>
      </colorScale>
    </cfRule>
  </conditionalFormatting>
  <conditionalFormatting sqref="F33:BY67">
    <cfRule type="colorScale" priority="169">
      <colorScale>
        <cfvo type="min"/>
        <cfvo type="percentile" val="50"/>
        <cfvo type="max"/>
        <color rgb="FFF8696B"/>
        <color rgb="FFFFEB84"/>
        <color rgb="FF63BE7B"/>
      </colorScale>
    </cfRule>
  </conditionalFormatting>
  <conditionalFormatting sqref="F32:BY67">
    <cfRule type="colorScale" priority="170">
      <colorScale>
        <cfvo type="min"/>
        <cfvo type="percentile" val="50"/>
        <cfvo type="max"/>
        <color rgb="FFF8696B"/>
        <color rgb="FFFFEB84"/>
        <color rgb="FF63BE7B"/>
      </colorScale>
    </cfRule>
  </conditionalFormatting>
  <conditionalFormatting sqref="F37:BY39">
    <cfRule type="colorScale" priority="165">
      <colorScale>
        <cfvo type="min"/>
        <cfvo type="percentile" val="50"/>
        <cfvo type="max"/>
        <color rgb="FFF8696B"/>
        <color rgb="FFFFEB84"/>
        <color rgb="FF63BE7B"/>
      </colorScale>
    </cfRule>
  </conditionalFormatting>
  <conditionalFormatting sqref="F37:BY39">
    <cfRule type="colorScale" priority="166">
      <colorScale>
        <cfvo type="min"/>
        <cfvo type="percentile" val="50"/>
        <cfvo type="max"/>
        <color rgb="FFF8696B"/>
        <color rgb="FFFFEB84"/>
        <color rgb="FF63BE7B"/>
      </colorScale>
    </cfRule>
  </conditionalFormatting>
  <conditionalFormatting sqref="F36:BY39">
    <cfRule type="colorScale" priority="167">
      <colorScale>
        <cfvo type="min"/>
        <cfvo type="percentile" val="50"/>
        <cfvo type="max"/>
        <color rgb="FFF8696B"/>
        <color rgb="FFFFEB84"/>
        <color rgb="FF63BE7B"/>
      </colorScale>
    </cfRule>
  </conditionalFormatting>
  <conditionalFormatting sqref="F41:BY43">
    <cfRule type="colorScale" priority="162">
      <colorScale>
        <cfvo type="min"/>
        <cfvo type="percentile" val="50"/>
        <cfvo type="max"/>
        <color rgb="FFF8696B"/>
        <color rgb="FFFFEB84"/>
        <color rgb="FF63BE7B"/>
      </colorScale>
    </cfRule>
  </conditionalFormatting>
  <conditionalFormatting sqref="F41:BY43">
    <cfRule type="colorScale" priority="163">
      <colorScale>
        <cfvo type="min"/>
        <cfvo type="percentile" val="50"/>
        <cfvo type="max"/>
        <color rgb="FFF8696B"/>
        <color rgb="FFFFEB84"/>
        <color rgb="FF63BE7B"/>
      </colorScale>
    </cfRule>
  </conditionalFormatting>
  <conditionalFormatting sqref="F40:BY43">
    <cfRule type="colorScale" priority="164">
      <colorScale>
        <cfvo type="min"/>
        <cfvo type="percentile" val="50"/>
        <cfvo type="max"/>
        <color rgb="FFF8696B"/>
        <color rgb="FFFFEB84"/>
        <color rgb="FF63BE7B"/>
      </colorScale>
    </cfRule>
  </conditionalFormatting>
  <conditionalFormatting sqref="F44:BY67">
    <cfRule type="colorScale" priority="161">
      <colorScale>
        <cfvo type="min"/>
        <cfvo type="percentile" val="50"/>
        <cfvo type="max"/>
        <color rgb="FFF8696B"/>
        <color rgb="FFFFEB84"/>
        <color rgb="FF63BE7B"/>
      </colorScale>
    </cfRule>
  </conditionalFormatting>
  <conditionalFormatting sqref="F69:BY108">
    <cfRule type="colorScale" priority="160">
      <colorScale>
        <cfvo type="min"/>
        <cfvo type="percentile" val="50"/>
        <cfvo type="max"/>
        <color rgb="FFF8696B"/>
        <color rgb="FFFFEB84"/>
        <color rgb="FF63BE7B"/>
      </colorScale>
    </cfRule>
  </conditionalFormatting>
  <conditionalFormatting sqref="F111:BY149">
    <cfRule type="colorScale" priority="157">
      <colorScale>
        <cfvo type="min"/>
        <cfvo type="percentile" val="50"/>
        <cfvo type="max"/>
        <color rgb="FFF8696B"/>
        <color rgb="FFFFEB84"/>
        <color rgb="FF63BE7B"/>
      </colorScale>
    </cfRule>
  </conditionalFormatting>
  <conditionalFormatting sqref="F111:BY149">
    <cfRule type="colorScale" priority="158">
      <colorScale>
        <cfvo type="min"/>
        <cfvo type="percentile" val="50"/>
        <cfvo type="max"/>
        <color rgb="FFF8696B"/>
        <color rgb="FFFFEB84"/>
        <color rgb="FF63BE7B"/>
      </colorScale>
    </cfRule>
  </conditionalFormatting>
  <conditionalFormatting sqref="F110:BY149">
    <cfRule type="colorScale" priority="159">
      <colorScale>
        <cfvo type="min"/>
        <cfvo type="percentile" val="50"/>
        <cfvo type="max"/>
        <color rgb="FFF8696B"/>
        <color rgb="FFFFEB84"/>
        <color rgb="FF63BE7B"/>
      </colorScale>
    </cfRule>
  </conditionalFormatting>
  <conditionalFormatting sqref="F152:AU154">
    <cfRule type="colorScale" priority="154">
      <colorScale>
        <cfvo type="min"/>
        <cfvo type="percentile" val="50"/>
        <cfvo type="max"/>
        <color rgb="FFF8696B"/>
        <color rgb="FFFFEB84"/>
        <color rgb="FF63BE7B"/>
      </colorScale>
    </cfRule>
  </conditionalFormatting>
  <conditionalFormatting sqref="F152:AU154">
    <cfRule type="colorScale" priority="155">
      <colorScale>
        <cfvo type="min"/>
        <cfvo type="percentile" val="50"/>
        <cfvo type="max"/>
        <color rgb="FFF8696B"/>
        <color rgb="FFFFEB84"/>
        <color rgb="FF63BE7B"/>
      </colorScale>
    </cfRule>
  </conditionalFormatting>
  <conditionalFormatting sqref="F151:AU198">
    <cfRule type="colorScale" priority="156">
      <colorScale>
        <cfvo type="min"/>
        <cfvo type="percentile" val="50"/>
        <cfvo type="max"/>
        <color rgb="FFF8696B"/>
        <color rgb="FFFFEB84"/>
        <color rgb="FF63BE7B"/>
      </colorScale>
    </cfRule>
  </conditionalFormatting>
  <conditionalFormatting sqref="F155:AU198">
    <cfRule type="colorScale" priority="153">
      <colorScale>
        <cfvo type="min"/>
        <cfvo type="percentile" val="50"/>
        <cfvo type="max"/>
        <color rgb="FFF8696B"/>
        <color rgb="FFFFEB84"/>
        <color rgb="FF63BE7B"/>
      </colorScale>
    </cfRule>
  </conditionalFormatting>
  <conditionalFormatting sqref="F12:F17">
    <cfRule type="colorScale" priority="152">
      <colorScale>
        <cfvo type="min"/>
        <cfvo type="percentile" val="50"/>
        <cfvo type="max"/>
        <color rgb="FF63BE7B"/>
        <color rgb="FFFFEB84"/>
        <color rgb="FFF8696B"/>
      </colorScale>
    </cfRule>
  </conditionalFormatting>
  <conditionalFormatting sqref="F28:BY67">
    <cfRule type="colorScale" priority="151">
      <colorScale>
        <cfvo type="min"/>
        <cfvo type="percentile" val="50"/>
        <cfvo type="max"/>
        <color rgb="FF63BE7B"/>
        <color rgb="FFFFEB84"/>
        <color rgb="FFF8696B"/>
      </colorScale>
    </cfRule>
  </conditionalFormatting>
  <conditionalFormatting sqref="F69:BY108">
    <cfRule type="colorScale" priority="150">
      <colorScale>
        <cfvo type="min"/>
        <cfvo type="percentile" val="50"/>
        <cfvo type="max"/>
        <color rgb="FF63BE7B"/>
        <color rgb="FFFFEB84"/>
        <color rgb="FFF8696B"/>
      </colorScale>
    </cfRule>
  </conditionalFormatting>
  <conditionalFormatting sqref="F110:BY149">
    <cfRule type="colorScale" priority="149">
      <colorScale>
        <cfvo type="min"/>
        <cfvo type="percentile" val="50"/>
        <cfvo type="max"/>
        <color rgb="FF63BE7B"/>
        <color rgb="FFFFEB84"/>
        <color rgb="FFF8696B"/>
      </colorScale>
    </cfRule>
  </conditionalFormatting>
  <conditionalFormatting sqref="F151:AU198">
    <cfRule type="colorScale" priority="148">
      <colorScale>
        <cfvo type="min"/>
        <cfvo type="percentile" val="50"/>
        <cfvo type="max"/>
        <color rgb="FF63BE7B"/>
        <color rgb="FFFFEB84"/>
        <color rgb="FFF8696B"/>
      </colorScale>
    </cfRule>
  </conditionalFormatting>
  <conditionalFormatting sqref="E200:E201">
    <cfRule type="colorScale" priority="144">
      <colorScale>
        <cfvo type="min"/>
        <cfvo type="percentile" val="50"/>
        <cfvo type="max"/>
        <color rgb="FFF8696B"/>
        <color rgb="FFFFEB84"/>
        <color rgb="FF63BE7B"/>
      </colorScale>
    </cfRule>
  </conditionalFormatting>
  <conditionalFormatting sqref="E29:E31 E199">
    <cfRule type="colorScale" priority="145">
      <colorScale>
        <cfvo type="min"/>
        <cfvo type="percentile" val="50"/>
        <cfvo type="max"/>
        <color rgb="FFF8696B"/>
        <color rgb="FFFFEB84"/>
        <color rgb="FF63BE7B"/>
      </colorScale>
    </cfRule>
  </conditionalFormatting>
  <conditionalFormatting sqref="E29:E31">
    <cfRule type="colorScale" priority="146">
      <colorScale>
        <cfvo type="min"/>
        <cfvo type="percentile" val="50"/>
        <cfvo type="max"/>
        <color rgb="FFF8696B"/>
        <color rgb="FFFFEB84"/>
        <color rgb="FF63BE7B"/>
      </colorScale>
    </cfRule>
  </conditionalFormatting>
  <conditionalFormatting sqref="E28:E31 E26">
    <cfRule type="colorScale" priority="147">
      <colorScale>
        <cfvo type="min"/>
        <cfvo type="percentile" val="50"/>
        <cfvo type="max"/>
        <color rgb="FFF8696B"/>
        <color rgb="FFFFEB84"/>
        <color rgb="FF63BE7B"/>
      </colorScale>
    </cfRule>
  </conditionalFormatting>
  <conditionalFormatting sqref="E33:E67">
    <cfRule type="colorScale" priority="141">
      <colorScale>
        <cfvo type="min"/>
        <cfvo type="percentile" val="50"/>
        <cfvo type="max"/>
        <color rgb="FFF8696B"/>
        <color rgb="FFFFEB84"/>
        <color rgb="FF63BE7B"/>
      </colorScale>
    </cfRule>
  </conditionalFormatting>
  <conditionalFormatting sqref="E33:E67">
    <cfRule type="colorScale" priority="142">
      <colorScale>
        <cfvo type="min"/>
        <cfvo type="percentile" val="50"/>
        <cfvo type="max"/>
        <color rgb="FFF8696B"/>
        <color rgb="FFFFEB84"/>
        <color rgb="FF63BE7B"/>
      </colorScale>
    </cfRule>
  </conditionalFormatting>
  <conditionalFormatting sqref="E32:E67">
    <cfRule type="colorScale" priority="143">
      <colorScale>
        <cfvo type="min"/>
        <cfvo type="percentile" val="50"/>
        <cfvo type="max"/>
        <color rgb="FFF8696B"/>
        <color rgb="FFFFEB84"/>
        <color rgb="FF63BE7B"/>
      </colorScale>
    </cfRule>
  </conditionalFormatting>
  <conditionalFormatting sqref="E37:E39">
    <cfRule type="colorScale" priority="138">
      <colorScale>
        <cfvo type="min"/>
        <cfvo type="percentile" val="50"/>
        <cfvo type="max"/>
        <color rgb="FFF8696B"/>
        <color rgb="FFFFEB84"/>
        <color rgb="FF63BE7B"/>
      </colorScale>
    </cfRule>
  </conditionalFormatting>
  <conditionalFormatting sqref="E37:E39">
    <cfRule type="colorScale" priority="139">
      <colorScale>
        <cfvo type="min"/>
        <cfvo type="percentile" val="50"/>
        <cfvo type="max"/>
        <color rgb="FFF8696B"/>
        <color rgb="FFFFEB84"/>
        <color rgb="FF63BE7B"/>
      </colorScale>
    </cfRule>
  </conditionalFormatting>
  <conditionalFormatting sqref="E36:E39">
    <cfRule type="colorScale" priority="140">
      <colorScale>
        <cfvo type="min"/>
        <cfvo type="percentile" val="50"/>
        <cfvo type="max"/>
        <color rgb="FFF8696B"/>
        <color rgb="FFFFEB84"/>
        <color rgb="FF63BE7B"/>
      </colorScale>
    </cfRule>
  </conditionalFormatting>
  <conditionalFormatting sqref="E41:E43">
    <cfRule type="colorScale" priority="135">
      <colorScale>
        <cfvo type="min"/>
        <cfvo type="percentile" val="50"/>
        <cfvo type="max"/>
        <color rgb="FFF8696B"/>
        <color rgb="FFFFEB84"/>
        <color rgb="FF63BE7B"/>
      </colorScale>
    </cfRule>
  </conditionalFormatting>
  <conditionalFormatting sqref="E41:E43">
    <cfRule type="colorScale" priority="136">
      <colorScale>
        <cfvo type="min"/>
        <cfvo type="percentile" val="50"/>
        <cfvo type="max"/>
        <color rgb="FFF8696B"/>
        <color rgb="FFFFEB84"/>
        <color rgb="FF63BE7B"/>
      </colorScale>
    </cfRule>
  </conditionalFormatting>
  <conditionalFormatting sqref="E40:E43">
    <cfRule type="colorScale" priority="137">
      <colorScale>
        <cfvo type="min"/>
        <cfvo type="percentile" val="50"/>
        <cfvo type="max"/>
        <color rgb="FFF8696B"/>
        <color rgb="FFFFEB84"/>
        <color rgb="FF63BE7B"/>
      </colorScale>
    </cfRule>
  </conditionalFormatting>
  <conditionalFormatting sqref="E44:E67">
    <cfRule type="colorScale" priority="134">
      <colorScale>
        <cfvo type="min"/>
        <cfvo type="percentile" val="50"/>
        <cfvo type="max"/>
        <color rgb="FFF8696B"/>
        <color rgb="FFFFEB84"/>
        <color rgb="FF63BE7B"/>
      </colorScale>
    </cfRule>
  </conditionalFormatting>
  <conditionalFormatting sqref="E69:E108">
    <cfRule type="colorScale" priority="133">
      <colorScale>
        <cfvo type="min"/>
        <cfvo type="percentile" val="50"/>
        <cfvo type="max"/>
        <color rgb="FFF8696B"/>
        <color rgb="FFFFEB84"/>
        <color rgb="FF63BE7B"/>
      </colorScale>
    </cfRule>
  </conditionalFormatting>
  <conditionalFormatting sqref="E111:E149">
    <cfRule type="colorScale" priority="130">
      <colorScale>
        <cfvo type="min"/>
        <cfvo type="percentile" val="50"/>
        <cfvo type="max"/>
        <color rgb="FFF8696B"/>
        <color rgb="FFFFEB84"/>
        <color rgb="FF63BE7B"/>
      </colorScale>
    </cfRule>
  </conditionalFormatting>
  <conditionalFormatting sqref="E111:E149">
    <cfRule type="colorScale" priority="131">
      <colorScale>
        <cfvo type="min"/>
        <cfvo type="percentile" val="50"/>
        <cfvo type="max"/>
        <color rgb="FFF8696B"/>
        <color rgb="FFFFEB84"/>
        <color rgb="FF63BE7B"/>
      </colorScale>
    </cfRule>
  </conditionalFormatting>
  <conditionalFormatting sqref="E110:E149">
    <cfRule type="colorScale" priority="132">
      <colorScale>
        <cfvo type="min"/>
        <cfvo type="percentile" val="50"/>
        <cfvo type="max"/>
        <color rgb="FFF8696B"/>
        <color rgb="FFFFEB84"/>
        <color rgb="FF63BE7B"/>
      </colorScale>
    </cfRule>
  </conditionalFormatting>
  <conditionalFormatting sqref="E152:E154">
    <cfRule type="colorScale" priority="127">
      <colorScale>
        <cfvo type="min"/>
        <cfvo type="percentile" val="50"/>
        <cfvo type="max"/>
        <color rgb="FFF8696B"/>
        <color rgb="FFFFEB84"/>
        <color rgb="FF63BE7B"/>
      </colorScale>
    </cfRule>
  </conditionalFormatting>
  <conditionalFormatting sqref="E152:E154">
    <cfRule type="colorScale" priority="128">
      <colorScale>
        <cfvo type="min"/>
        <cfvo type="percentile" val="50"/>
        <cfvo type="max"/>
        <color rgb="FFF8696B"/>
        <color rgb="FFFFEB84"/>
        <color rgb="FF63BE7B"/>
      </colorScale>
    </cfRule>
  </conditionalFormatting>
  <conditionalFormatting sqref="E151:E198">
    <cfRule type="colorScale" priority="129">
      <colorScale>
        <cfvo type="min"/>
        <cfvo type="percentile" val="50"/>
        <cfvo type="max"/>
        <color rgb="FFF8696B"/>
        <color rgb="FFFFEB84"/>
        <color rgb="FF63BE7B"/>
      </colorScale>
    </cfRule>
  </conditionalFormatting>
  <conditionalFormatting sqref="E155:E198">
    <cfRule type="colorScale" priority="126">
      <colorScale>
        <cfvo type="min"/>
        <cfvo type="percentile" val="50"/>
        <cfvo type="max"/>
        <color rgb="FFF8696B"/>
        <color rgb="FFFFEB84"/>
        <color rgb="FF63BE7B"/>
      </colorScale>
    </cfRule>
  </conditionalFormatting>
  <conditionalFormatting sqref="E12:E18">
    <cfRule type="colorScale" priority="125">
      <colorScale>
        <cfvo type="min"/>
        <cfvo type="percentile" val="50"/>
        <cfvo type="max"/>
        <color rgb="FF63BE7B"/>
        <color rgb="FFFFEB84"/>
        <color rgb="FFF8696B"/>
      </colorScale>
    </cfRule>
  </conditionalFormatting>
  <conditionalFormatting sqref="E28:E67">
    <cfRule type="colorScale" priority="124">
      <colorScale>
        <cfvo type="min"/>
        <cfvo type="percentile" val="50"/>
        <cfvo type="max"/>
        <color rgb="FF63BE7B"/>
        <color rgb="FFFFEB84"/>
        <color rgb="FFF8696B"/>
      </colorScale>
    </cfRule>
  </conditionalFormatting>
  <conditionalFormatting sqref="E69:E108">
    <cfRule type="colorScale" priority="123">
      <colorScale>
        <cfvo type="min"/>
        <cfvo type="percentile" val="50"/>
        <cfvo type="max"/>
        <color rgb="FF63BE7B"/>
        <color rgb="FFFFEB84"/>
        <color rgb="FFF8696B"/>
      </colorScale>
    </cfRule>
  </conditionalFormatting>
  <conditionalFormatting sqref="E110:E149">
    <cfRule type="colorScale" priority="122">
      <colorScale>
        <cfvo type="min"/>
        <cfvo type="percentile" val="50"/>
        <cfvo type="max"/>
        <color rgb="FF63BE7B"/>
        <color rgb="FFFFEB84"/>
        <color rgb="FFF8696B"/>
      </colorScale>
    </cfRule>
  </conditionalFormatting>
  <conditionalFormatting sqref="E151:E198">
    <cfRule type="colorScale" priority="121">
      <colorScale>
        <cfvo type="min"/>
        <cfvo type="percentile" val="50"/>
        <cfvo type="max"/>
        <color rgb="FF63BE7B"/>
        <color rgb="FFFFEB84"/>
        <color rgb="FFF8696B"/>
      </colorScale>
    </cfRule>
  </conditionalFormatting>
  <conditionalFormatting sqref="C200:D201">
    <cfRule type="colorScale" priority="261">
      <colorScale>
        <cfvo type="min"/>
        <cfvo type="percentile" val="50"/>
        <cfvo type="max"/>
        <color rgb="FFF8696B"/>
        <color rgb="FFFFEB84"/>
        <color rgb="FF63BE7B"/>
      </colorScale>
    </cfRule>
  </conditionalFormatting>
  <conditionalFormatting sqref="C29:D31 C199:D199 G29:H31">
    <cfRule type="colorScale" priority="262">
      <colorScale>
        <cfvo type="min"/>
        <cfvo type="percentile" val="50"/>
        <cfvo type="max"/>
        <color rgb="FFF8696B"/>
        <color rgb="FFFFEB84"/>
        <color rgb="FF63BE7B"/>
      </colorScale>
    </cfRule>
  </conditionalFormatting>
  <conditionalFormatting sqref="C29:D31 G29:H31">
    <cfRule type="colorScale" priority="263">
      <colorScale>
        <cfvo type="min"/>
        <cfvo type="percentile" val="50"/>
        <cfvo type="max"/>
        <color rgb="FFF8696B"/>
        <color rgb="FFFFEB84"/>
        <color rgb="FF63BE7B"/>
      </colorScale>
    </cfRule>
  </conditionalFormatting>
  <conditionalFormatting sqref="C33:D67 G33:H67">
    <cfRule type="colorScale" priority="264">
      <colorScale>
        <cfvo type="min"/>
        <cfvo type="percentile" val="50"/>
        <cfvo type="max"/>
        <color rgb="FFF8696B"/>
        <color rgb="FFFFEB84"/>
        <color rgb="FF63BE7B"/>
      </colorScale>
    </cfRule>
  </conditionalFormatting>
  <conditionalFormatting sqref="C32:D67 G32:H67">
    <cfRule type="colorScale" priority="265">
      <colorScale>
        <cfvo type="min"/>
        <cfvo type="percentile" val="50"/>
        <cfvo type="max"/>
        <color rgb="FFF8696B"/>
        <color rgb="FFFFEB84"/>
        <color rgb="FF63BE7B"/>
      </colorScale>
    </cfRule>
  </conditionalFormatting>
  <conditionalFormatting sqref="C37:D39 G37:H39">
    <cfRule type="colorScale" priority="266">
      <colorScale>
        <cfvo type="min"/>
        <cfvo type="percentile" val="50"/>
        <cfvo type="max"/>
        <color rgb="FFF8696B"/>
        <color rgb="FFFFEB84"/>
        <color rgb="FF63BE7B"/>
      </colorScale>
    </cfRule>
  </conditionalFormatting>
  <conditionalFormatting sqref="C36:D39 G36:H39">
    <cfRule type="colorScale" priority="267">
      <colorScale>
        <cfvo type="min"/>
        <cfvo type="percentile" val="50"/>
        <cfvo type="max"/>
        <color rgb="FFF8696B"/>
        <color rgb="FFFFEB84"/>
        <color rgb="FF63BE7B"/>
      </colorScale>
    </cfRule>
  </conditionalFormatting>
  <conditionalFormatting sqref="C41:D43 G41:H43">
    <cfRule type="colorScale" priority="268">
      <colorScale>
        <cfvo type="min"/>
        <cfvo type="percentile" val="50"/>
        <cfvo type="max"/>
        <color rgb="FFF8696B"/>
        <color rgb="FFFFEB84"/>
        <color rgb="FF63BE7B"/>
      </colorScale>
    </cfRule>
  </conditionalFormatting>
  <conditionalFormatting sqref="C40:D43 G40:H43">
    <cfRule type="colorScale" priority="269">
      <colorScale>
        <cfvo type="min"/>
        <cfvo type="percentile" val="50"/>
        <cfvo type="max"/>
        <color rgb="FFF8696B"/>
        <color rgb="FFFFEB84"/>
        <color rgb="FF63BE7B"/>
      </colorScale>
    </cfRule>
  </conditionalFormatting>
  <conditionalFormatting sqref="C44:D67 G44:H67">
    <cfRule type="colorScale" priority="270">
      <colorScale>
        <cfvo type="min"/>
        <cfvo type="percentile" val="50"/>
        <cfvo type="max"/>
        <color rgb="FFF8696B"/>
        <color rgb="FFFFEB84"/>
        <color rgb="FF63BE7B"/>
      </colorScale>
    </cfRule>
  </conditionalFormatting>
  <conditionalFormatting sqref="C111:D149 G111:H149">
    <cfRule type="colorScale" priority="271">
      <colorScale>
        <cfvo type="min"/>
        <cfvo type="percentile" val="50"/>
        <cfvo type="max"/>
        <color rgb="FFF8696B"/>
        <color rgb="FFFFEB84"/>
        <color rgb="FF63BE7B"/>
      </colorScale>
    </cfRule>
  </conditionalFormatting>
  <conditionalFormatting sqref="C152:D154 G152:H154">
    <cfRule type="colorScale" priority="272">
      <colorScale>
        <cfvo type="min"/>
        <cfvo type="percentile" val="50"/>
        <cfvo type="max"/>
        <color rgb="FFF8696B"/>
        <color rgb="FFFFEB84"/>
        <color rgb="FF63BE7B"/>
      </colorScale>
    </cfRule>
  </conditionalFormatting>
  <conditionalFormatting sqref="C155:D198 G155:H198">
    <cfRule type="colorScale" priority="273">
      <colorScale>
        <cfvo type="min"/>
        <cfvo type="percentile" val="50"/>
        <cfvo type="max"/>
        <color rgb="FFF8696B"/>
        <color rgb="FFFFEB84"/>
        <color rgb="FF63BE7B"/>
      </colorScale>
    </cfRule>
  </conditionalFormatting>
  <conditionalFormatting sqref="X202:AA202">
    <cfRule type="colorScale" priority="120">
      <colorScale>
        <cfvo type="min"/>
        <cfvo type="percentile" val="50"/>
        <cfvo type="max"/>
        <color rgb="FFF8696B"/>
        <color rgb="FFFFEB84"/>
        <color rgb="FF63BE7B"/>
      </colorScale>
    </cfRule>
  </conditionalFormatting>
  <conditionalFormatting sqref="AF202:AO202">
    <cfRule type="colorScale" priority="119">
      <colorScale>
        <cfvo type="min"/>
        <cfvo type="percentile" val="50"/>
        <cfvo type="max"/>
        <color rgb="FFF8696B"/>
        <color rgb="FFFFEB84"/>
        <color rgb="FF63BE7B"/>
      </colorScale>
    </cfRule>
  </conditionalFormatting>
  <conditionalFormatting sqref="AN12:AN17">
    <cfRule type="colorScale" priority="114">
      <colorScale>
        <cfvo type="min"/>
        <cfvo type="percentile" val="50"/>
        <cfvo type="max"/>
        <color rgb="FF63BE7B"/>
        <color rgb="FFFFEB84"/>
        <color rgb="FFF8696B"/>
      </colorScale>
    </cfRule>
  </conditionalFormatting>
  <conditionalFormatting sqref="AM12:AN17 AP12:CF17 A12:AK17">
    <cfRule type="colorScale" priority="111">
      <colorScale>
        <cfvo type="min"/>
        <cfvo type="percentile" val="50"/>
        <cfvo type="max"/>
        <color rgb="FF63BE7B"/>
        <color rgb="FFFFEB84"/>
        <color rgb="FFF8696B"/>
      </colorScale>
    </cfRule>
  </conditionalFormatting>
  <conditionalFormatting sqref="AL12:AL17">
    <cfRule type="colorScale" priority="110">
      <colorScale>
        <cfvo type="min"/>
        <cfvo type="percentile" val="50"/>
        <cfvo type="max"/>
        <color rgb="FF63BE7B"/>
        <color rgb="FFFFEB84"/>
        <color rgb="FFF8696B"/>
      </colorScale>
    </cfRule>
  </conditionalFormatting>
  <conditionalFormatting sqref="AL12:AL17">
    <cfRule type="colorScale" priority="107">
      <colorScale>
        <cfvo type="min"/>
        <cfvo type="percentile" val="50"/>
        <cfvo type="max"/>
        <color rgb="FF63BE7B"/>
        <color rgb="FFFFEB84"/>
        <color rgb="FFF8696B"/>
      </colorScale>
    </cfRule>
  </conditionalFormatting>
  <conditionalFormatting sqref="AO12:AO17">
    <cfRule type="colorScale" priority="106">
      <colorScale>
        <cfvo type="min"/>
        <cfvo type="percentile" val="50"/>
        <cfvo type="max"/>
        <color rgb="FF63BE7B"/>
        <color rgb="FFFFEB84"/>
        <color rgb="FFF8696B"/>
      </colorScale>
    </cfRule>
  </conditionalFormatting>
  <conditionalFormatting sqref="BZ18:CE18">
    <cfRule type="colorScale" priority="105">
      <colorScale>
        <cfvo type="min"/>
        <cfvo type="percentile" val="50"/>
        <cfvo type="max"/>
        <color rgb="FFF8696B"/>
        <color rgb="FFFFEB84"/>
        <color rgb="FF63BE7B"/>
      </colorScale>
    </cfRule>
  </conditionalFormatting>
  <conditionalFormatting sqref="BZ18:CE18">
    <cfRule type="colorScale" priority="104">
      <colorScale>
        <cfvo type="min"/>
        <cfvo type="percentile" val="50"/>
        <cfvo type="max"/>
        <color rgb="FF63BE7B"/>
        <color rgb="FFFFEB84"/>
        <color rgb="FFF8696B"/>
      </colorScale>
    </cfRule>
  </conditionalFormatting>
  <conditionalFormatting sqref="AO12:AO17">
    <cfRule type="colorScale" priority="103">
      <colorScale>
        <cfvo type="min"/>
        <cfvo type="percentile" val="50"/>
        <cfvo type="max"/>
        <color rgb="FF63BE7B"/>
        <color rgb="FFFFEB84"/>
        <color rgb="FFF8696B"/>
      </colorScale>
    </cfRule>
  </conditionalFormatting>
  <conditionalFormatting sqref="A12:CF17">
    <cfRule type="colorScale" priority="102">
      <colorScale>
        <cfvo type="min"/>
        <cfvo type="percentile" val="50"/>
        <cfvo type="max"/>
        <color rgb="FF63BE7B"/>
        <color rgb="FFFFEB84"/>
        <color rgb="FFF8696B"/>
      </colorScale>
    </cfRule>
  </conditionalFormatting>
  <conditionalFormatting sqref="A28:CF198">
    <cfRule type="colorScale" priority="101">
      <colorScale>
        <cfvo type="min"/>
        <cfvo type="percentile" val="50"/>
        <cfvo type="max"/>
        <color rgb="FF63BE7B"/>
        <color rgb="FFFFEB84"/>
        <color rgb="FFF8696B"/>
      </colorScale>
    </cfRule>
  </conditionalFormatting>
  <conditionalFormatting sqref="F70:BY72">
    <cfRule type="colorScale" priority="98">
      <colorScale>
        <cfvo type="min"/>
        <cfvo type="percentile" val="50"/>
        <cfvo type="max"/>
        <color rgb="FFF8696B"/>
        <color rgb="FFFFEB84"/>
        <color rgb="FF63BE7B"/>
      </colorScale>
    </cfRule>
  </conditionalFormatting>
  <conditionalFormatting sqref="F70:BY72">
    <cfRule type="colorScale" priority="99">
      <colorScale>
        <cfvo type="min"/>
        <cfvo type="percentile" val="50"/>
        <cfvo type="max"/>
        <color rgb="FFF8696B"/>
        <color rgb="FFFFEB84"/>
        <color rgb="FF63BE7B"/>
      </colorScale>
    </cfRule>
  </conditionalFormatting>
  <conditionalFormatting sqref="F69:BY72">
    <cfRule type="colorScale" priority="100">
      <colorScale>
        <cfvo type="min"/>
        <cfvo type="percentile" val="50"/>
        <cfvo type="max"/>
        <color rgb="FFF8696B"/>
        <color rgb="FFFFEB84"/>
        <color rgb="FF63BE7B"/>
      </colorScale>
    </cfRule>
  </conditionalFormatting>
  <conditionalFormatting sqref="F74:BY108">
    <cfRule type="colorScale" priority="95">
      <colorScale>
        <cfvo type="min"/>
        <cfvo type="percentile" val="50"/>
        <cfvo type="max"/>
        <color rgb="FFF8696B"/>
        <color rgb="FFFFEB84"/>
        <color rgb="FF63BE7B"/>
      </colorScale>
    </cfRule>
  </conditionalFormatting>
  <conditionalFormatting sqref="F74:BY108">
    <cfRule type="colorScale" priority="96">
      <colorScale>
        <cfvo type="min"/>
        <cfvo type="percentile" val="50"/>
        <cfvo type="max"/>
        <color rgb="FFF8696B"/>
        <color rgb="FFFFEB84"/>
        <color rgb="FF63BE7B"/>
      </colorScale>
    </cfRule>
  </conditionalFormatting>
  <conditionalFormatting sqref="F73:BY108">
    <cfRule type="colorScale" priority="97">
      <colorScale>
        <cfvo type="min"/>
        <cfvo type="percentile" val="50"/>
        <cfvo type="max"/>
        <color rgb="FFF8696B"/>
        <color rgb="FFFFEB84"/>
        <color rgb="FF63BE7B"/>
      </colorScale>
    </cfRule>
  </conditionalFormatting>
  <conditionalFormatting sqref="F78:BY80">
    <cfRule type="colorScale" priority="92">
      <colorScale>
        <cfvo type="min"/>
        <cfvo type="percentile" val="50"/>
        <cfvo type="max"/>
        <color rgb="FFF8696B"/>
        <color rgb="FFFFEB84"/>
        <color rgb="FF63BE7B"/>
      </colorScale>
    </cfRule>
  </conditionalFormatting>
  <conditionalFormatting sqref="F78:BY80">
    <cfRule type="colorScale" priority="93">
      <colorScale>
        <cfvo type="min"/>
        <cfvo type="percentile" val="50"/>
        <cfvo type="max"/>
        <color rgb="FFF8696B"/>
        <color rgb="FFFFEB84"/>
        <color rgb="FF63BE7B"/>
      </colorScale>
    </cfRule>
  </conditionalFormatting>
  <conditionalFormatting sqref="F77:BY80">
    <cfRule type="colorScale" priority="94">
      <colorScale>
        <cfvo type="min"/>
        <cfvo type="percentile" val="50"/>
        <cfvo type="max"/>
        <color rgb="FFF8696B"/>
        <color rgb="FFFFEB84"/>
        <color rgb="FF63BE7B"/>
      </colorScale>
    </cfRule>
  </conditionalFormatting>
  <conditionalFormatting sqref="F82:BY84">
    <cfRule type="colorScale" priority="89">
      <colorScale>
        <cfvo type="min"/>
        <cfvo type="percentile" val="50"/>
        <cfvo type="max"/>
        <color rgb="FFF8696B"/>
        <color rgb="FFFFEB84"/>
        <color rgb="FF63BE7B"/>
      </colorScale>
    </cfRule>
  </conditionalFormatting>
  <conditionalFormatting sqref="F82:BY84">
    <cfRule type="colorScale" priority="90">
      <colorScale>
        <cfvo type="min"/>
        <cfvo type="percentile" val="50"/>
        <cfvo type="max"/>
        <color rgb="FFF8696B"/>
        <color rgb="FFFFEB84"/>
        <color rgb="FF63BE7B"/>
      </colorScale>
    </cfRule>
  </conditionalFormatting>
  <conditionalFormatting sqref="F81:BY84">
    <cfRule type="colorScale" priority="91">
      <colorScale>
        <cfvo type="min"/>
        <cfvo type="percentile" val="50"/>
        <cfvo type="max"/>
        <color rgb="FFF8696B"/>
        <color rgb="FFFFEB84"/>
        <color rgb="FF63BE7B"/>
      </colorScale>
    </cfRule>
  </conditionalFormatting>
  <conditionalFormatting sqref="F85:BY108">
    <cfRule type="colorScale" priority="88">
      <colorScale>
        <cfvo type="min"/>
        <cfvo type="percentile" val="50"/>
        <cfvo type="max"/>
        <color rgb="FFF8696B"/>
        <color rgb="FFFFEB84"/>
        <color rgb="FF63BE7B"/>
      </colorScale>
    </cfRule>
  </conditionalFormatting>
  <conditionalFormatting sqref="F69:BY108">
    <cfRule type="colorScale" priority="87">
      <colorScale>
        <cfvo type="min"/>
        <cfvo type="percentile" val="50"/>
        <cfvo type="max"/>
        <color rgb="FF63BE7B"/>
        <color rgb="FFFFEB84"/>
        <color rgb="FFF8696B"/>
      </colorScale>
    </cfRule>
  </conditionalFormatting>
  <conditionalFormatting sqref="F111:BY113">
    <cfRule type="colorScale" priority="84">
      <colorScale>
        <cfvo type="min"/>
        <cfvo type="percentile" val="50"/>
        <cfvo type="max"/>
        <color rgb="FFF8696B"/>
        <color rgb="FFFFEB84"/>
        <color rgb="FF63BE7B"/>
      </colorScale>
    </cfRule>
  </conditionalFormatting>
  <conditionalFormatting sqref="F111:BY113">
    <cfRule type="colorScale" priority="85">
      <colorScale>
        <cfvo type="min"/>
        <cfvo type="percentile" val="50"/>
        <cfvo type="max"/>
        <color rgb="FFF8696B"/>
        <color rgb="FFFFEB84"/>
        <color rgb="FF63BE7B"/>
      </colorScale>
    </cfRule>
  </conditionalFormatting>
  <conditionalFormatting sqref="F110:BY113">
    <cfRule type="colorScale" priority="86">
      <colorScale>
        <cfvo type="min"/>
        <cfvo type="percentile" val="50"/>
        <cfvo type="max"/>
        <color rgb="FFF8696B"/>
        <color rgb="FFFFEB84"/>
        <color rgb="FF63BE7B"/>
      </colorScale>
    </cfRule>
  </conditionalFormatting>
  <conditionalFormatting sqref="F115:BY149">
    <cfRule type="colorScale" priority="81">
      <colorScale>
        <cfvo type="min"/>
        <cfvo type="percentile" val="50"/>
        <cfvo type="max"/>
        <color rgb="FFF8696B"/>
        <color rgb="FFFFEB84"/>
        <color rgb="FF63BE7B"/>
      </colorScale>
    </cfRule>
  </conditionalFormatting>
  <conditionalFormatting sqref="F115:BY149">
    <cfRule type="colorScale" priority="82">
      <colorScale>
        <cfvo type="min"/>
        <cfvo type="percentile" val="50"/>
        <cfvo type="max"/>
        <color rgb="FFF8696B"/>
        <color rgb="FFFFEB84"/>
        <color rgb="FF63BE7B"/>
      </colorScale>
    </cfRule>
  </conditionalFormatting>
  <conditionalFormatting sqref="F114:BY149">
    <cfRule type="colorScale" priority="83">
      <colorScale>
        <cfvo type="min"/>
        <cfvo type="percentile" val="50"/>
        <cfvo type="max"/>
        <color rgb="FFF8696B"/>
        <color rgb="FFFFEB84"/>
        <color rgb="FF63BE7B"/>
      </colorScale>
    </cfRule>
  </conditionalFormatting>
  <conditionalFormatting sqref="F119:BY121">
    <cfRule type="colorScale" priority="78">
      <colorScale>
        <cfvo type="min"/>
        <cfvo type="percentile" val="50"/>
        <cfvo type="max"/>
        <color rgb="FFF8696B"/>
        <color rgb="FFFFEB84"/>
        <color rgb="FF63BE7B"/>
      </colorScale>
    </cfRule>
  </conditionalFormatting>
  <conditionalFormatting sqref="F119:BY121">
    <cfRule type="colorScale" priority="79">
      <colorScale>
        <cfvo type="min"/>
        <cfvo type="percentile" val="50"/>
        <cfvo type="max"/>
        <color rgb="FFF8696B"/>
        <color rgb="FFFFEB84"/>
        <color rgb="FF63BE7B"/>
      </colorScale>
    </cfRule>
  </conditionalFormatting>
  <conditionalFormatting sqref="F118:BY121">
    <cfRule type="colorScale" priority="80">
      <colorScale>
        <cfvo type="min"/>
        <cfvo type="percentile" val="50"/>
        <cfvo type="max"/>
        <color rgb="FFF8696B"/>
        <color rgb="FFFFEB84"/>
        <color rgb="FF63BE7B"/>
      </colorScale>
    </cfRule>
  </conditionalFormatting>
  <conditionalFormatting sqref="F123:BY125">
    <cfRule type="colorScale" priority="75">
      <colorScale>
        <cfvo type="min"/>
        <cfvo type="percentile" val="50"/>
        <cfvo type="max"/>
        <color rgb="FFF8696B"/>
        <color rgb="FFFFEB84"/>
        <color rgb="FF63BE7B"/>
      </colorScale>
    </cfRule>
  </conditionalFormatting>
  <conditionalFormatting sqref="F123:BY125">
    <cfRule type="colorScale" priority="76">
      <colorScale>
        <cfvo type="min"/>
        <cfvo type="percentile" val="50"/>
        <cfvo type="max"/>
        <color rgb="FFF8696B"/>
        <color rgb="FFFFEB84"/>
        <color rgb="FF63BE7B"/>
      </colorScale>
    </cfRule>
  </conditionalFormatting>
  <conditionalFormatting sqref="F122:BY125">
    <cfRule type="colorScale" priority="77">
      <colorScale>
        <cfvo type="min"/>
        <cfvo type="percentile" val="50"/>
        <cfvo type="max"/>
        <color rgb="FFF8696B"/>
        <color rgb="FFFFEB84"/>
        <color rgb="FF63BE7B"/>
      </colorScale>
    </cfRule>
  </conditionalFormatting>
  <conditionalFormatting sqref="F126:BY149">
    <cfRule type="colorScale" priority="74">
      <colorScale>
        <cfvo type="min"/>
        <cfvo type="percentile" val="50"/>
        <cfvo type="max"/>
        <color rgb="FFF8696B"/>
        <color rgb="FFFFEB84"/>
        <color rgb="FF63BE7B"/>
      </colorScale>
    </cfRule>
  </conditionalFormatting>
  <conditionalFormatting sqref="F110:BY149">
    <cfRule type="colorScale" priority="73">
      <colorScale>
        <cfvo type="min"/>
        <cfvo type="percentile" val="50"/>
        <cfvo type="max"/>
        <color rgb="FF63BE7B"/>
        <color rgb="FFFFEB84"/>
        <color rgb="FFF8696B"/>
      </colorScale>
    </cfRule>
  </conditionalFormatting>
  <conditionalFormatting sqref="F152:AU154">
    <cfRule type="colorScale" priority="70">
      <colorScale>
        <cfvo type="min"/>
        <cfvo type="percentile" val="50"/>
        <cfvo type="max"/>
        <color rgb="FFF8696B"/>
        <color rgb="FFFFEB84"/>
        <color rgb="FF63BE7B"/>
      </colorScale>
    </cfRule>
  </conditionalFormatting>
  <conditionalFormatting sqref="F152:AU154">
    <cfRule type="colorScale" priority="71">
      <colorScale>
        <cfvo type="min"/>
        <cfvo type="percentile" val="50"/>
        <cfvo type="max"/>
        <color rgb="FFF8696B"/>
        <color rgb="FFFFEB84"/>
        <color rgb="FF63BE7B"/>
      </colorScale>
    </cfRule>
  </conditionalFormatting>
  <conditionalFormatting sqref="F151:AU154">
    <cfRule type="colorScale" priority="72">
      <colorScale>
        <cfvo type="min"/>
        <cfvo type="percentile" val="50"/>
        <cfvo type="max"/>
        <color rgb="FFF8696B"/>
        <color rgb="FFFFEB84"/>
        <color rgb="FF63BE7B"/>
      </colorScale>
    </cfRule>
  </conditionalFormatting>
  <conditionalFormatting sqref="F156:AU190">
    <cfRule type="colorScale" priority="67">
      <colorScale>
        <cfvo type="min"/>
        <cfvo type="percentile" val="50"/>
        <cfvo type="max"/>
        <color rgb="FFF8696B"/>
        <color rgb="FFFFEB84"/>
        <color rgb="FF63BE7B"/>
      </colorScale>
    </cfRule>
  </conditionalFormatting>
  <conditionalFormatting sqref="F156:AU190">
    <cfRule type="colorScale" priority="68">
      <colorScale>
        <cfvo type="min"/>
        <cfvo type="percentile" val="50"/>
        <cfvo type="max"/>
        <color rgb="FFF8696B"/>
        <color rgb="FFFFEB84"/>
        <color rgb="FF63BE7B"/>
      </colorScale>
    </cfRule>
  </conditionalFormatting>
  <conditionalFormatting sqref="F155:AU190">
    <cfRule type="colorScale" priority="69">
      <colorScale>
        <cfvo type="min"/>
        <cfvo type="percentile" val="50"/>
        <cfvo type="max"/>
        <color rgb="FFF8696B"/>
        <color rgb="FFFFEB84"/>
        <color rgb="FF63BE7B"/>
      </colorScale>
    </cfRule>
  </conditionalFormatting>
  <conditionalFormatting sqref="F160:AU162">
    <cfRule type="colorScale" priority="64">
      <colorScale>
        <cfvo type="min"/>
        <cfvo type="percentile" val="50"/>
        <cfvo type="max"/>
        <color rgb="FFF8696B"/>
        <color rgb="FFFFEB84"/>
        <color rgb="FF63BE7B"/>
      </colorScale>
    </cfRule>
  </conditionalFormatting>
  <conditionalFormatting sqref="F160:AU162">
    <cfRule type="colorScale" priority="65">
      <colorScale>
        <cfvo type="min"/>
        <cfvo type="percentile" val="50"/>
        <cfvo type="max"/>
        <color rgb="FFF8696B"/>
        <color rgb="FFFFEB84"/>
        <color rgb="FF63BE7B"/>
      </colorScale>
    </cfRule>
  </conditionalFormatting>
  <conditionalFormatting sqref="F159:AU162">
    <cfRule type="colorScale" priority="66">
      <colorScale>
        <cfvo type="min"/>
        <cfvo type="percentile" val="50"/>
        <cfvo type="max"/>
        <color rgb="FFF8696B"/>
        <color rgb="FFFFEB84"/>
        <color rgb="FF63BE7B"/>
      </colorScale>
    </cfRule>
  </conditionalFormatting>
  <conditionalFormatting sqref="F164:AU166">
    <cfRule type="colorScale" priority="61">
      <colorScale>
        <cfvo type="min"/>
        <cfvo type="percentile" val="50"/>
        <cfvo type="max"/>
        <color rgb="FFF8696B"/>
        <color rgb="FFFFEB84"/>
        <color rgb="FF63BE7B"/>
      </colorScale>
    </cfRule>
  </conditionalFormatting>
  <conditionalFormatting sqref="F164:AU166">
    <cfRule type="colorScale" priority="62">
      <colorScale>
        <cfvo type="min"/>
        <cfvo type="percentile" val="50"/>
        <cfvo type="max"/>
        <color rgb="FFF8696B"/>
        <color rgb="FFFFEB84"/>
        <color rgb="FF63BE7B"/>
      </colorScale>
    </cfRule>
  </conditionalFormatting>
  <conditionalFormatting sqref="F163:AU166">
    <cfRule type="colorScale" priority="63">
      <colorScale>
        <cfvo type="min"/>
        <cfvo type="percentile" val="50"/>
        <cfvo type="max"/>
        <color rgb="FFF8696B"/>
        <color rgb="FFFFEB84"/>
        <color rgb="FF63BE7B"/>
      </colorScale>
    </cfRule>
  </conditionalFormatting>
  <conditionalFormatting sqref="F167:AU190">
    <cfRule type="colorScale" priority="60">
      <colorScale>
        <cfvo type="min"/>
        <cfvo type="percentile" val="50"/>
        <cfvo type="max"/>
        <color rgb="FFF8696B"/>
        <color rgb="FFFFEB84"/>
        <color rgb="FF63BE7B"/>
      </colorScale>
    </cfRule>
  </conditionalFormatting>
  <conditionalFormatting sqref="F151:AU190">
    <cfRule type="colorScale" priority="59">
      <colorScale>
        <cfvo type="min"/>
        <cfvo type="percentile" val="50"/>
        <cfvo type="max"/>
        <color rgb="FF63BE7B"/>
        <color rgb="FFFFEB84"/>
        <color rgb="FFF8696B"/>
      </colorScale>
    </cfRule>
  </conditionalFormatting>
  <conditionalFormatting sqref="F191:AU198">
    <cfRule type="colorScale" priority="56">
      <colorScale>
        <cfvo type="min"/>
        <cfvo type="percentile" val="50"/>
        <cfvo type="max"/>
        <color rgb="FFF8696B"/>
        <color rgb="FFFFEB84"/>
        <color rgb="FF63BE7B"/>
      </colorScale>
    </cfRule>
  </conditionalFormatting>
  <conditionalFormatting sqref="F191:AU198">
    <cfRule type="colorScale" priority="57">
      <colorScale>
        <cfvo type="min"/>
        <cfvo type="percentile" val="50"/>
        <cfvo type="max"/>
        <color rgb="FFF8696B"/>
        <color rgb="FFFFEB84"/>
        <color rgb="FF63BE7B"/>
      </colorScale>
    </cfRule>
  </conditionalFormatting>
  <conditionalFormatting sqref="F191:AU198">
    <cfRule type="colorScale" priority="58">
      <colorScale>
        <cfvo type="min"/>
        <cfvo type="percentile" val="50"/>
        <cfvo type="max"/>
        <color rgb="FFF8696B"/>
        <color rgb="FFFFEB84"/>
        <color rgb="FF63BE7B"/>
      </colorScale>
    </cfRule>
  </conditionalFormatting>
  <conditionalFormatting sqref="F191:AU198">
    <cfRule type="colorScale" priority="55">
      <colorScale>
        <cfvo type="min"/>
        <cfvo type="percentile" val="50"/>
        <cfvo type="max"/>
        <color rgb="FFF8696B"/>
        <color rgb="FFFFEB84"/>
        <color rgb="FF63BE7B"/>
      </colorScale>
    </cfRule>
  </conditionalFormatting>
  <conditionalFormatting sqref="F191:AU198">
    <cfRule type="colorScale" priority="54">
      <colorScale>
        <cfvo type="min"/>
        <cfvo type="percentile" val="50"/>
        <cfvo type="max"/>
        <color rgb="FF63BE7B"/>
        <color rgb="FFFFEB84"/>
        <color rgb="FFF8696B"/>
      </colorScale>
    </cfRule>
  </conditionalFormatting>
  <conditionalFormatting sqref="I202:K202">
    <cfRule type="colorScale" priority="53">
      <colorScale>
        <cfvo type="min"/>
        <cfvo type="percentile" val="50"/>
        <cfvo type="max"/>
        <color rgb="FFF8696B"/>
        <color rgb="FFFFEB84"/>
        <color rgb="FF63BE7B"/>
      </colorScale>
    </cfRule>
  </conditionalFormatting>
  <conditionalFormatting sqref="C12:CF17">
    <cfRule type="colorScale" priority="52">
      <colorScale>
        <cfvo type="min"/>
        <cfvo type="percentile" val="50"/>
        <cfvo type="max"/>
        <color rgb="FF63BE7B"/>
        <color rgb="FFFFEB84"/>
        <color rgb="FFF8696B"/>
      </colorScale>
    </cfRule>
  </conditionalFormatting>
  <conditionalFormatting sqref="AF12:AF15">
    <cfRule type="colorScale" priority="51">
      <colorScale>
        <cfvo type="min"/>
        <cfvo type="percentile" val="50"/>
        <cfvo type="max"/>
        <color rgb="FFF8696B"/>
        <color rgb="FFFFEB84"/>
        <color rgb="FF63BE7B"/>
      </colorScale>
    </cfRule>
  </conditionalFormatting>
  <conditionalFormatting sqref="AF17">
    <cfRule type="colorScale" priority="50">
      <colorScale>
        <cfvo type="min"/>
        <cfvo type="percentile" val="50"/>
        <cfvo type="max"/>
        <color rgb="FFF8696B"/>
        <color rgb="FFFFEB84"/>
        <color rgb="FF63BE7B"/>
      </colorScale>
    </cfRule>
  </conditionalFormatting>
  <conditionalFormatting sqref="AF16">
    <cfRule type="colorScale" priority="49">
      <colorScale>
        <cfvo type="min"/>
        <cfvo type="percentile" val="50"/>
        <cfvo type="max"/>
        <color rgb="FFF8696B"/>
        <color rgb="FFFFEB84"/>
        <color rgb="FF63BE7B"/>
      </colorScale>
    </cfRule>
  </conditionalFormatting>
  <conditionalFormatting sqref="I28:I31">
    <cfRule type="colorScale" priority="38">
      <colorScale>
        <cfvo type="min"/>
        <cfvo type="percentile" val="50"/>
        <cfvo type="max"/>
        <color rgb="FFF8696B"/>
        <color rgb="FFFFEB84"/>
        <color rgb="FF63BE7B"/>
      </colorScale>
    </cfRule>
  </conditionalFormatting>
  <conditionalFormatting sqref="I69:I108">
    <cfRule type="colorScale" priority="37">
      <colorScale>
        <cfvo type="min"/>
        <cfvo type="percentile" val="50"/>
        <cfvo type="max"/>
        <color rgb="FFF8696B"/>
        <color rgb="FFFFEB84"/>
        <color rgb="FF63BE7B"/>
      </colorScale>
    </cfRule>
  </conditionalFormatting>
  <conditionalFormatting sqref="I110:I149">
    <cfRule type="colorScale" priority="36">
      <colorScale>
        <cfvo type="min"/>
        <cfvo type="percentile" val="50"/>
        <cfvo type="max"/>
        <color rgb="FFF8696B"/>
        <color rgb="FFFFEB84"/>
        <color rgb="FF63BE7B"/>
      </colorScale>
    </cfRule>
  </conditionalFormatting>
  <conditionalFormatting sqref="I28:I67">
    <cfRule type="colorScale" priority="35">
      <colorScale>
        <cfvo type="min"/>
        <cfvo type="percentile" val="50"/>
        <cfvo type="max"/>
        <color rgb="FF63BE7B"/>
        <color rgb="FFFFEB84"/>
        <color rgb="FFF8696B"/>
      </colorScale>
    </cfRule>
  </conditionalFormatting>
  <conditionalFormatting sqref="I69:I108">
    <cfRule type="colorScale" priority="34">
      <colorScale>
        <cfvo type="min"/>
        <cfvo type="percentile" val="50"/>
        <cfvo type="max"/>
        <color rgb="FF63BE7B"/>
        <color rgb="FFFFEB84"/>
        <color rgb="FFF8696B"/>
      </colorScale>
    </cfRule>
  </conditionalFormatting>
  <conditionalFormatting sqref="I110:I149">
    <cfRule type="colorScale" priority="33">
      <colorScale>
        <cfvo type="min"/>
        <cfvo type="percentile" val="50"/>
        <cfvo type="max"/>
        <color rgb="FF63BE7B"/>
        <color rgb="FFFFEB84"/>
        <color rgb="FFF8696B"/>
      </colorScale>
    </cfRule>
  </conditionalFormatting>
  <conditionalFormatting sqref="I29:I31">
    <cfRule type="colorScale" priority="39">
      <colorScale>
        <cfvo type="min"/>
        <cfvo type="percentile" val="50"/>
        <cfvo type="max"/>
        <color rgb="FFF8696B"/>
        <color rgb="FFFFEB84"/>
        <color rgb="FF63BE7B"/>
      </colorScale>
    </cfRule>
  </conditionalFormatting>
  <conditionalFormatting sqref="I29:I31">
    <cfRule type="colorScale" priority="40">
      <colorScale>
        <cfvo type="min"/>
        <cfvo type="percentile" val="50"/>
        <cfvo type="max"/>
        <color rgb="FFF8696B"/>
        <color rgb="FFFFEB84"/>
        <color rgb="FF63BE7B"/>
      </colorScale>
    </cfRule>
  </conditionalFormatting>
  <conditionalFormatting sqref="I33:I67">
    <cfRule type="colorScale" priority="41">
      <colorScale>
        <cfvo type="min"/>
        <cfvo type="percentile" val="50"/>
        <cfvo type="max"/>
        <color rgb="FFF8696B"/>
        <color rgb="FFFFEB84"/>
        <color rgb="FF63BE7B"/>
      </colorScale>
    </cfRule>
  </conditionalFormatting>
  <conditionalFormatting sqref="I32:I67">
    <cfRule type="colorScale" priority="42">
      <colorScale>
        <cfvo type="min"/>
        <cfvo type="percentile" val="50"/>
        <cfvo type="max"/>
        <color rgb="FFF8696B"/>
        <color rgb="FFFFEB84"/>
        <color rgb="FF63BE7B"/>
      </colorScale>
    </cfRule>
  </conditionalFormatting>
  <conditionalFormatting sqref="I37:I39">
    <cfRule type="colorScale" priority="43">
      <colorScale>
        <cfvo type="min"/>
        <cfvo type="percentile" val="50"/>
        <cfvo type="max"/>
        <color rgb="FFF8696B"/>
        <color rgb="FFFFEB84"/>
        <color rgb="FF63BE7B"/>
      </colorScale>
    </cfRule>
  </conditionalFormatting>
  <conditionalFormatting sqref="I36:I39">
    <cfRule type="colorScale" priority="44">
      <colorScale>
        <cfvo type="min"/>
        <cfvo type="percentile" val="50"/>
        <cfvo type="max"/>
        <color rgb="FFF8696B"/>
        <color rgb="FFFFEB84"/>
        <color rgb="FF63BE7B"/>
      </colorScale>
    </cfRule>
  </conditionalFormatting>
  <conditionalFormatting sqref="I41:I43">
    <cfRule type="colorScale" priority="45">
      <colorScale>
        <cfvo type="min"/>
        <cfvo type="percentile" val="50"/>
        <cfvo type="max"/>
        <color rgb="FFF8696B"/>
        <color rgb="FFFFEB84"/>
        <color rgb="FF63BE7B"/>
      </colorScale>
    </cfRule>
  </conditionalFormatting>
  <conditionalFormatting sqref="I40:I43">
    <cfRule type="colorScale" priority="46">
      <colorScale>
        <cfvo type="min"/>
        <cfvo type="percentile" val="50"/>
        <cfvo type="max"/>
        <color rgb="FFF8696B"/>
        <color rgb="FFFFEB84"/>
        <color rgb="FF63BE7B"/>
      </colorScale>
    </cfRule>
  </conditionalFormatting>
  <conditionalFormatting sqref="I44:I67">
    <cfRule type="colorScale" priority="47">
      <colorScale>
        <cfvo type="min"/>
        <cfvo type="percentile" val="50"/>
        <cfvo type="max"/>
        <color rgb="FFF8696B"/>
        <color rgb="FFFFEB84"/>
        <color rgb="FF63BE7B"/>
      </colorScale>
    </cfRule>
  </conditionalFormatting>
  <conditionalFormatting sqref="I111:I149">
    <cfRule type="colorScale" priority="48">
      <colorScale>
        <cfvo type="min"/>
        <cfvo type="percentile" val="50"/>
        <cfvo type="max"/>
        <color rgb="FFF8696B"/>
        <color rgb="FFFFEB84"/>
        <color rgb="FF63BE7B"/>
      </colorScale>
    </cfRule>
  </conditionalFormatting>
  <conditionalFormatting sqref="J28:J31">
    <cfRule type="colorScale" priority="22">
      <colorScale>
        <cfvo type="min"/>
        <cfvo type="percentile" val="50"/>
        <cfvo type="max"/>
        <color rgb="FFF8696B"/>
        <color rgb="FFFFEB84"/>
        <color rgb="FF63BE7B"/>
      </colorScale>
    </cfRule>
  </conditionalFormatting>
  <conditionalFormatting sqref="J69:J108">
    <cfRule type="colorScale" priority="21">
      <colorScale>
        <cfvo type="min"/>
        <cfvo type="percentile" val="50"/>
        <cfvo type="max"/>
        <color rgb="FFF8696B"/>
        <color rgb="FFFFEB84"/>
        <color rgb="FF63BE7B"/>
      </colorScale>
    </cfRule>
  </conditionalFormatting>
  <conditionalFormatting sqref="J110:J149">
    <cfRule type="colorScale" priority="20">
      <colorScale>
        <cfvo type="min"/>
        <cfvo type="percentile" val="50"/>
        <cfvo type="max"/>
        <color rgb="FFF8696B"/>
        <color rgb="FFFFEB84"/>
        <color rgb="FF63BE7B"/>
      </colorScale>
    </cfRule>
  </conditionalFormatting>
  <conditionalFormatting sqref="J28:J67">
    <cfRule type="colorScale" priority="19">
      <colorScale>
        <cfvo type="min"/>
        <cfvo type="percentile" val="50"/>
        <cfvo type="max"/>
        <color rgb="FF63BE7B"/>
        <color rgb="FFFFEB84"/>
        <color rgb="FFF8696B"/>
      </colorScale>
    </cfRule>
  </conditionalFormatting>
  <conditionalFormatting sqref="J69:J108">
    <cfRule type="colorScale" priority="18">
      <colorScale>
        <cfvo type="min"/>
        <cfvo type="percentile" val="50"/>
        <cfvo type="max"/>
        <color rgb="FF63BE7B"/>
        <color rgb="FFFFEB84"/>
        <color rgb="FFF8696B"/>
      </colorScale>
    </cfRule>
  </conditionalFormatting>
  <conditionalFormatting sqref="J110:J149">
    <cfRule type="colorScale" priority="17">
      <colorScale>
        <cfvo type="min"/>
        <cfvo type="percentile" val="50"/>
        <cfvo type="max"/>
        <color rgb="FF63BE7B"/>
        <color rgb="FFFFEB84"/>
        <color rgb="FFF8696B"/>
      </colorScale>
    </cfRule>
  </conditionalFormatting>
  <conditionalFormatting sqref="J29:J31">
    <cfRule type="colorScale" priority="23">
      <colorScale>
        <cfvo type="min"/>
        <cfvo type="percentile" val="50"/>
        <cfvo type="max"/>
        <color rgb="FFF8696B"/>
        <color rgb="FFFFEB84"/>
        <color rgb="FF63BE7B"/>
      </colorScale>
    </cfRule>
  </conditionalFormatting>
  <conditionalFormatting sqref="J29:J31">
    <cfRule type="colorScale" priority="24">
      <colorScale>
        <cfvo type="min"/>
        <cfvo type="percentile" val="50"/>
        <cfvo type="max"/>
        <color rgb="FFF8696B"/>
        <color rgb="FFFFEB84"/>
        <color rgb="FF63BE7B"/>
      </colorScale>
    </cfRule>
  </conditionalFormatting>
  <conditionalFormatting sqref="J33:J67">
    <cfRule type="colorScale" priority="25">
      <colorScale>
        <cfvo type="min"/>
        <cfvo type="percentile" val="50"/>
        <cfvo type="max"/>
        <color rgb="FFF8696B"/>
        <color rgb="FFFFEB84"/>
        <color rgb="FF63BE7B"/>
      </colorScale>
    </cfRule>
  </conditionalFormatting>
  <conditionalFormatting sqref="J32:J67">
    <cfRule type="colorScale" priority="26">
      <colorScale>
        <cfvo type="min"/>
        <cfvo type="percentile" val="50"/>
        <cfvo type="max"/>
        <color rgb="FFF8696B"/>
        <color rgb="FFFFEB84"/>
        <color rgb="FF63BE7B"/>
      </colorScale>
    </cfRule>
  </conditionalFormatting>
  <conditionalFormatting sqref="J37:J39">
    <cfRule type="colorScale" priority="27">
      <colorScale>
        <cfvo type="min"/>
        <cfvo type="percentile" val="50"/>
        <cfvo type="max"/>
        <color rgb="FFF8696B"/>
        <color rgb="FFFFEB84"/>
        <color rgb="FF63BE7B"/>
      </colorScale>
    </cfRule>
  </conditionalFormatting>
  <conditionalFormatting sqref="J36:J39">
    <cfRule type="colorScale" priority="28">
      <colorScale>
        <cfvo type="min"/>
        <cfvo type="percentile" val="50"/>
        <cfvo type="max"/>
        <color rgb="FFF8696B"/>
        <color rgb="FFFFEB84"/>
        <color rgb="FF63BE7B"/>
      </colorScale>
    </cfRule>
  </conditionalFormatting>
  <conditionalFormatting sqref="J41:J43">
    <cfRule type="colorScale" priority="29">
      <colorScale>
        <cfvo type="min"/>
        <cfvo type="percentile" val="50"/>
        <cfvo type="max"/>
        <color rgb="FFF8696B"/>
        <color rgb="FFFFEB84"/>
        <color rgb="FF63BE7B"/>
      </colorScale>
    </cfRule>
  </conditionalFormatting>
  <conditionalFormatting sqref="J40:J43">
    <cfRule type="colorScale" priority="30">
      <colorScale>
        <cfvo type="min"/>
        <cfvo type="percentile" val="50"/>
        <cfvo type="max"/>
        <color rgb="FFF8696B"/>
        <color rgb="FFFFEB84"/>
        <color rgb="FF63BE7B"/>
      </colorScale>
    </cfRule>
  </conditionalFormatting>
  <conditionalFormatting sqref="J44:J67">
    <cfRule type="colorScale" priority="31">
      <colorScale>
        <cfvo type="min"/>
        <cfvo type="percentile" val="50"/>
        <cfvo type="max"/>
        <color rgb="FFF8696B"/>
        <color rgb="FFFFEB84"/>
        <color rgb="FF63BE7B"/>
      </colorScale>
    </cfRule>
  </conditionalFormatting>
  <conditionalFormatting sqref="J111:J149">
    <cfRule type="colorScale" priority="32">
      <colorScale>
        <cfvo type="min"/>
        <cfvo type="percentile" val="50"/>
        <cfvo type="max"/>
        <color rgb="FFF8696B"/>
        <color rgb="FFFFEB84"/>
        <color rgb="FF63BE7B"/>
      </colorScale>
    </cfRule>
  </conditionalFormatting>
  <conditionalFormatting sqref="K28:K31">
    <cfRule type="colorScale" priority="6">
      <colorScale>
        <cfvo type="min"/>
        <cfvo type="percentile" val="50"/>
        <cfvo type="max"/>
        <color rgb="FFF8696B"/>
        <color rgb="FFFFEB84"/>
        <color rgb="FF63BE7B"/>
      </colorScale>
    </cfRule>
  </conditionalFormatting>
  <conditionalFormatting sqref="K69:K108">
    <cfRule type="colorScale" priority="5">
      <colorScale>
        <cfvo type="min"/>
        <cfvo type="percentile" val="50"/>
        <cfvo type="max"/>
        <color rgb="FFF8696B"/>
        <color rgb="FFFFEB84"/>
        <color rgb="FF63BE7B"/>
      </colorScale>
    </cfRule>
  </conditionalFormatting>
  <conditionalFormatting sqref="K110:K149">
    <cfRule type="colorScale" priority="4">
      <colorScale>
        <cfvo type="min"/>
        <cfvo type="percentile" val="50"/>
        <cfvo type="max"/>
        <color rgb="FFF8696B"/>
        <color rgb="FFFFEB84"/>
        <color rgb="FF63BE7B"/>
      </colorScale>
    </cfRule>
  </conditionalFormatting>
  <conditionalFormatting sqref="K28:K67">
    <cfRule type="colorScale" priority="3">
      <colorScale>
        <cfvo type="min"/>
        <cfvo type="percentile" val="50"/>
        <cfvo type="max"/>
        <color rgb="FF63BE7B"/>
        <color rgb="FFFFEB84"/>
        <color rgb="FFF8696B"/>
      </colorScale>
    </cfRule>
  </conditionalFormatting>
  <conditionalFormatting sqref="K69:K108">
    <cfRule type="colorScale" priority="2">
      <colorScale>
        <cfvo type="min"/>
        <cfvo type="percentile" val="50"/>
        <cfvo type="max"/>
        <color rgb="FF63BE7B"/>
        <color rgb="FFFFEB84"/>
        <color rgb="FFF8696B"/>
      </colorScale>
    </cfRule>
  </conditionalFormatting>
  <conditionalFormatting sqref="K110:K149">
    <cfRule type="colorScale" priority="1">
      <colorScale>
        <cfvo type="min"/>
        <cfvo type="percentile" val="50"/>
        <cfvo type="max"/>
        <color rgb="FF63BE7B"/>
        <color rgb="FFFFEB84"/>
        <color rgb="FFF8696B"/>
      </colorScale>
    </cfRule>
  </conditionalFormatting>
  <conditionalFormatting sqref="K29:K31">
    <cfRule type="colorScale" priority="7">
      <colorScale>
        <cfvo type="min"/>
        <cfvo type="percentile" val="50"/>
        <cfvo type="max"/>
        <color rgb="FFF8696B"/>
        <color rgb="FFFFEB84"/>
        <color rgb="FF63BE7B"/>
      </colorScale>
    </cfRule>
  </conditionalFormatting>
  <conditionalFormatting sqref="K29:K31">
    <cfRule type="colorScale" priority="8">
      <colorScale>
        <cfvo type="min"/>
        <cfvo type="percentile" val="50"/>
        <cfvo type="max"/>
        <color rgb="FFF8696B"/>
        <color rgb="FFFFEB84"/>
        <color rgb="FF63BE7B"/>
      </colorScale>
    </cfRule>
  </conditionalFormatting>
  <conditionalFormatting sqref="K33:K67">
    <cfRule type="colorScale" priority="9">
      <colorScale>
        <cfvo type="min"/>
        <cfvo type="percentile" val="50"/>
        <cfvo type="max"/>
        <color rgb="FFF8696B"/>
        <color rgb="FFFFEB84"/>
        <color rgb="FF63BE7B"/>
      </colorScale>
    </cfRule>
  </conditionalFormatting>
  <conditionalFormatting sqref="K32:K67">
    <cfRule type="colorScale" priority="10">
      <colorScale>
        <cfvo type="min"/>
        <cfvo type="percentile" val="50"/>
        <cfvo type="max"/>
        <color rgb="FFF8696B"/>
        <color rgb="FFFFEB84"/>
        <color rgb="FF63BE7B"/>
      </colorScale>
    </cfRule>
  </conditionalFormatting>
  <conditionalFormatting sqref="K37:K39">
    <cfRule type="colorScale" priority="11">
      <colorScale>
        <cfvo type="min"/>
        <cfvo type="percentile" val="50"/>
        <cfvo type="max"/>
        <color rgb="FFF8696B"/>
        <color rgb="FFFFEB84"/>
        <color rgb="FF63BE7B"/>
      </colorScale>
    </cfRule>
  </conditionalFormatting>
  <conditionalFormatting sqref="K36:K39">
    <cfRule type="colorScale" priority="12">
      <colorScale>
        <cfvo type="min"/>
        <cfvo type="percentile" val="50"/>
        <cfvo type="max"/>
        <color rgb="FFF8696B"/>
        <color rgb="FFFFEB84"/>
        <color rgb="FF63BE7B"/>
      </colorScale>
    </cfRule>
  </conditionalFormatting>
  <conditionalFormatting sqref="K41:K43">
    <cfRule type="colorScale" priority="13">
      <colorScale>
        <cfvo type="min"/>
        <cfvo type="percentile" val="50"/>
        <cfvo type="max"/>
        <color rgb="FFF8696B"/>
        <color rgb="FFFFEB84"/>
        <color rgb="FF63BE7B"/>
      </colorScale>
    </cfRule>
  </conditionalFormatting>
  <conditionalFormatting sqref="K40:K43">
    <cfRule type="colorScale" priority="14">
      <colorScale>
        <cfvo type="min"/>
        <cfvo type="percentile" val="50"/>
        <cfvo type="max"/>
        <color rgb="FFF8696B"/>
        <color rgb="FFFFEB84"/>
        <color rgb="FF63BE7B"/>
      </colorScale>
    </cfRule>
  </conditionalFormatting>
  <conditionalFormatting sqref="K44:K67">
    <cfRule type="colorScale" priority="15">
      <colorScale>
        <cfvo type="min"/>
        <cfvo type="percentile" val="50"/>
        <cfvo type="max"/>
        <color rgb="FFF8696B"/>
        <color rgb="FFFFEB84"/>
        <color rgb="FF63BE7B"/>
      </colorScale>
    </cfRule>
  </conditionalFormatting>
  <conditionalFormatting sqref="K111:K149">
    <cfRule type="colorScale" priority="16">
      <colorScale>
        <cfvo type="min"/>
        <cfvo type="percentile" val="50"/>
        <cfvo type="max"/>
        <color rgb="FFF8696B"/>
        <color rgb="FFFFEB84"/>
        <color rgb="FF63BE7B"/>
      </colorScale>
    </cfRule>
  </conditionalFormatting>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ACA91D1C04504CA2688EA46E8EE60F" ma:contentTypeVersion="17" ma:contentTypeDescription="Create a new document." ma:contentTypeScope="" ma:versionID="acf7b72b22d0f3cfbbf34c69ff071234">
  <xsd:schema xmlns:xsd="http://www.w3.org/2001/XMLSchema" xmlns:xs="http://www.w3.org/2001/XMLSchema" xmlns:p="http://schemas.microsoft.com/office/2006/metadata/properties" xmlns:ns2="4b0e8863-bb10-4e5e-bfac-3a1e8f0f3585" xmlns:ns3="563985e9-30f2-444d-b1bf-07a2241bdafa" targetNamespace="http://schemas.microsoft.com/office/2006/metadata/properties" ma:root="true" ma:fieldsID="ef0db78e14ba678b3ba23375e0a53c18" ns2:_="" ns3:_="">
    <xsd:import namespace="4b0e8863-bb10-4e5e-bfac-3a1e8f0f3585"/>
    <xsd:import namespace="563985e9-30f2-444d-b1bf-07a2241bda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0e8863-bb10-4e5e-bfac-3a1e8f0f35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0d34ca7-17c4-4248-8885-186d010e4ac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3985e9-30f2-444d-b1bf-07a2241bdaf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d4be5e5-0ce1-4fda-b653-6aa895fa9c6d}" ma:internalName="TaxCatchAll" ma:showField="CatchAllData" ma:web="563985e9-30f2-444d-b1bf-07a2241bdaf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0e8863-bb10-4e5e-bfac-3a1e8f0f3585">
      <Terms xmlns="http://schemas.microsoft.com/office/infopath/2007/PartnerControls"/>
    </lcf76f155ced4ddcb4097134ff3c332f>
    <TaxCatchAll xmlns="563985e9-30f2-444d-b1bf-07a2241bdafa" xsi:nil="true"/>
  </documentManagement>
</p:properties>
</file>

<file path=customXml/itemProps1.xml><?xml version="1.0" encoding="utf-8"?>
<ds:datastoreItem xmlns:ds="http://schemas.openxmlformats.org/officeDocument/2006/customXml" ds:itemID="{6BE8D125-7154-461C-BA3D-8A3D66DACEB0}">
  <ds:schemaRefs>
    <ds:schemaRef ds:uri="http://schemas.microsoft.com/sharepoint/v3/contenttype/forms"/>
  </ds:schemaRefs>
</ds:datastoreItem>
</file>

<file path=customXml/itemProps2.xml><?xml version="1.0" encoding="utf-8"?>
<ds:datastoreItem xmlns:ds="http://schemas.openxmlformats.org/officeDocument/2006/customXml" ds:itemID="{58D2BF41-147A-4050-AD49-3D9FBDA0412C}"/>
</file>

<file path=customXml/itemProps3.xml><?xml version="1.0" encoding="utf-8"?>
<ds:datastoreItem xmlns:ds="http://schemas.openxmlformats.org/officeDocument/2006/customXml" ds:itemID="{35B9E5C2-B5AC-421E-A85A-8DDEC1F9AA47}">
  <ds:schemaRefs>
    <ds:schemaRef ds:uri="4315c20b-6057-4365-9e50-87cf7140fe6f"/>
    <ds:schemaRef ds:uri="203de3a6-026a-43ca-b521-273efcb3cb0c"/>
    <ds:schemaRef ds:uri="http://purl.org/dc/term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 - READ ME</vt:lpstr>
      <vt:lpstr>BeanFly_First Visit</vt:lpstr>
      <vt:lpstr>Continued Monitoring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Suzy Wood</dc:creator>
  <cp:keywords/>
  <dc:description/>
  <cp:lastModifiedBy>Finch, Elizabeth</cp:lastModifiedBy>
  <cp:revision/>
  <dcterms:created xsi:type="dcterms:W3CDTF">2021-11-22T12:53:22Z</dcterms:created>
  <dcterms:modified xsi:type="dcterms:W3CDTF">2025-07-31T08:15:32Z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892a75-59a0-4e0e-9b97-f68af558ca2b_Enabled">
    <vt:lpwstr>true</vt:lpwstr>
  </property>
  <property fmtid="{D5CDD505-2E9C-101B-9397-08002B2CF9AE}" pid="3" name="MSIP_Label_2e892a75-59a0-4e0e-9b97-f68af558ca2b_SetDate">
    <vt:lpwstr>2021-11-23T14:45:16Z</vt:lpwstr>
  </property>
  <property fmtid="{D5CDD505-2E9C-101B-9397-08002B2CF9AE}" pid="4" name="MSIP_Label_2e892a75-59a0-4e0e-9b97-f68af558ca2b_Method">
    <vt:lpwstr>Privileged</vt:lpwstr>
  </property>
  <property fmtid="{D5CDD505-2E9C-101B-9397-08002B2CF9AE}" pid="5" name="MSIP_Label_2e892a75-59a0-4e0e-9b97-f68af558ca2b_Name">
    <vt:lpwstr>2e892a75-59a0-4e0e-9b97-f68af558ca2b</vt:lpwstr>
  </property>
  <property fmtid="{D5CDD505-2E9C-101B-9397-08002B2CF9AE}" pid="6" name="MSIP_Label_2e892a75-59a0-4e0e-9b97-f68af558ca2b_SiteId">
    <vt:lpwstr>9f1098df-eebc-4be7-9878-bc3c8d059fd7</vt:lpwstr>
  </property>
  <property fmtid="{D5CDD505-2E9C-101B-9397-08002B2CF9AE}" pid="7" name="MSIP_Label_2e892a75-59a0-4e0e-9b97-f68af558ca2b_ActionId">
    <vt:lpwstr>12c1610b-e459-45e2-a2e6-2e555760c0d3</vt:lpwstr>
  </property>
  <property fmtid="{D5CDD505-2E9C-101B-9397-08002B2CF9AE}" pid="8" name="MSIP_Label_2e892a75-59a0-4e0e-9b97-f68af558ca2b_ContentBits">
    <vt:lpwstr>0</vt:lpwstr>
  </property>
  <property fmtid="{D5CDD505-2E9C-101B-9397-08002B2CF9AE}" pid="9" name="ContentTypeId">
    <vt:lpwstr>0x01010084ACA91D1C04504CA2688EA46E8EE60F</vt:lpwstr>
  </property>
</Properties>
</file>